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E78A7D41-3406-43F9-BAA2-48214AD2E677}" xr6:coauthVersionLast="47" xr6:coauthVersionMax="47" xr10:uidLastSave="{00000000-0000-0000-0000-000000000000}"/>
  <workbookProtection workbookAlgorithmName="SHA-512" workbookHashValue="K+Ztn0h35sok7yVy6VFtSZxd066YeK6cvSDWyHL3meJO4Yyt8XsST4+1EC/L08Xil9TFmCd2Is9cLus9M4jpdg==" workbookSaltValue="5hoogRpyq8dUGbE3YD0WNw==" workbookSpinCount="100000" lockStructure="1"/>
  <bookViews>
    <workbookView xWindow="-120" yWindow="-120" windowWidth="29040" windowHeight="15720" xr2:uid="{00000000-000D-0000-FFFF-FFFF00000000}"/>
  </bookViews>
  <sheets>
    <sheet name="作成前に必ずご確認ください" sheetId="13" r:id="rId1"/>
    <sheet name="施設内で飲食される方へ" sheetId="14" r:id="rId2"/>
    <sheet name="留意事項" sheetId="12" r:id="rId3"/>
    <sheet name="入力方法" sheetId="2" r:id="rId4"/>
    <sheet name="記入例 " sheetId="10" r:id="rId5"/>
    <sheet name="様式第1号" sheetId="1" r:id="rId6"/>
    <sheet name="設備申込書" sheetId="4" r:id="rId7"/>
    <sheet name="使用計画書" sheetId="11" r:id="rId8"/>
    <sheet name="様式第1号 (2)（入力不要）" sheetId="6" state="hidden" r:id="rId9"/>
    <sheet name="様式第3号（入力不要）" sheetId="9" state="hidden" r:id="rId10"/>
    <sheet name="リスト" sheetId="3" state="hidden" r:id="rId11"/>
  </sheets>
  <definedNames>
    <definedName name="_xlnm.Print_Area" localSheetId="6">設備申込書!$B$1:$O$53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1" l="1"/>
  <c r="C5" i="11"/>
  <c r="E5" i="11"/>
  <c r="G5" i="11"/>
  <c r="I5" i="11"/>
  <c r="V25" i="9" l="1"/>
  <c r="V11" i="6"/>
  <c r="V10" i="6"/>
  <c r="M30" i="4"/>
  <c r="M29" i="4"/>
  <c r="M28" i="4"/>
  <c r="M27" i="4"/>
  <c r="M26" i="4"/>
  <c r="M15" i="4"/>
  <c r="X42" i="9"/>
  <c r="W42" i="9"/>
  <c r="V42" i="9"/>
  <c r="U42" i="9"/>
  <c r="K42" i="9"/>
  <c r="J42" i="9"/>
  <c r="I42" i="9"/>
  <c r="H42" i="9"/>
  <c r="Z41" i="9"/>
  <c r="Y41" i="9"/>
  <c r="X41" i="9"/>
  <c r="W41" i="9"/>
  <c r="V41" i="9"/>
  <c r="U41" i="9"/>
  <c r="T41" i="9"/>
  <c r="S41" i="9"/>
  <c r="R41" i="9"/>
  <c r="Q41" i="9"/>
  <c r="P41" i="9"/>
  <c r="K41" i="9"/>
  <c r="J41" i="9"/>
  <c r="I41" i="9"/>
  <c r="H41" i="9"/>
  <c r="X40" i="9"/>
  <c r="W40" i="9"/>
  <c r="V40" i="9"/>
  <c r="U40" i="9"/>
  <c r="T40" i="9"/>
  <c r="K40" i="9"/>
  <c r="J40" i="9"/>
  <c r="I40" i="9"/>
  <c r="H40" i="9"/>
  <c r="Z39" i="9"/>
  <c r="Y39" i="9"/>
  <c r="X39" i="9"/>
  <c r="W39" i="9"/>
  <c r="V39" i="9"/>
  <c r="U39" i="9"/>
  <c r="T39" i="9"/>
  <c r="K39" i="9"/>
  <c r="J39" i="9"/>
  <c r="I39" i="9"/>
  <c r="H39" i="9"/>
  <c r="X38" i="9"/>
  <c r="W38" i="9"/>
  <c r="V38" i="9"/>
  <c r="U38" i="9"/>
  <c r="T38" i="9"/>
  <c r="K38" i="9"/>
  <c r="J38" i="9"/>
  <c r="I38" i="9"/>
  <c r="H38" i="9"/>
  <c r="X37" i="9"/>
  <c r="W37" i="9"/>
  <c r="V37" i="9"/>
  <c r="U37" i="9"/>
  <c r="T37" i="9"/>
  <c r="K37" i="9"/>
  <c r="J37" i="9"/>
  <c r="I37" i="9"/>
  <c r="H37" i="9"/>
  <c r="X36" i="9"/>
  <c r="W36" i="9"/>
  <c r="V36" i="9"/>
  <c r="U36" i="9"/>
  <c r="T36" i="9"/>
  <c r="K36" i="9"/>
  <c r="J36" i="9"/>
  <c r="I36" i="9"/>
  <c r="H36" i="9"/>
  <c r="X35" i="9"/>
  <c r="W35" i="9"/>
  <c r="V35" i="9"/>
  <c r="U35" i="9"/>
  <c r="T35" i="9"/>
  <c r="K35" i="9"/>
  <c r="J35" i="9"/>
  <c r="I35" i="9"/>
  <c r="H35" i="9"/>
  <c r="Z33" i="9"/>
  <c r="Y33" i="9"/>
  <c r="X33" i="9"/>
  <c r="W33" i="9"/>
  <c r="V33" i="9"/>
  <c r="U33" i="9"/>
  <c r="T33" i="9"/>
  <c r="S33" i="9"/>
  <c r="R33" i="9"/>
  <c r="Q33" i="9"/>
  <c r="P33" i="9"/>
  <c r="O33" i="9"/>
  <c r="N33" i="9"/>
  <c r="M33" i="9"/>
  <c r="L33" i="9"/>
  <c r="K33" i="9"/>
  <c r="J33" i="9"/>
  <c r="I33" i="9"/>
  <c r="H33" i="9"/>
  <c r="G33" i="9"/>
  <c r="F33" i="9"/>
  <c r="E33" i="9"/>
  <c r="U32" i="9"/>
  <c r="T32" i="9"/>
  <c r="R32" i="9"/>
  <c r="P32" i="9"/>
  <c r="O32" i="9"/>
  <c r="J32" i="9"/>
  <c r="H32" i="9"/>
  <c r="G32" i="9"/>
  <c r="E32" i="9"/>
  <c r="Y29" i="9"/>
  <c r="X29" i="9"/>
  <c r="W29" i="9"/>
  <c r="V29" i="9"/>
  <c r="U29" i="9"/>
  <c r="T29" i="9"/>
  <c r="S29" i="9"/>
  <c r="R29" i="9"/>
  <c r="Q29" i="9"/>
  <c r="P29" i="9"/>
  <c r="O29" i="9"/>
  <c r="J29" i="9"/>
  <c r="I29" i="9"/>
  <c r="H29" i="9"/>
  <c r="G29" i="9"/>
  <c r="F29" i="9"/>
  <c r="E29" i="9"/>
  <c r="Z28" i="9"/>
  <c r="Y28" i="9"/>
  <c r="X28" i="9"/>
  <c r="W28" i="9"/>
  <c r="V28" i="9"/>
  <c r="U28" i="9"/>
  <c r="T28" i="9"/>
  <c r="M28" i="9"/>
  <c r="K28" i="9"/>
  <c r="I28" i="9"/>
  <c r="G28" i="9"/>
  <c r="F28" i="9"/>
  <c r="Z27" i="9"/>
  <c r="X27" i="9"/>
  <c r="V27" i="9"/>
  <c r="T27" i="9"/>
  <c r="S27" i="9"/>
  <c r="R27" i="9"/>
  <c r="Q27" i="9"/>
  <c r="O27" i="9"/>
  <c r="N27" i="9"/>
  <c r="M27" i="9"/>
  <c r="K27" i="9"/>
  <c r="I27" i="9"/>
  <c r="G27" i="9"/>
  <c r="F27" i="9"/>
  <c r="Z26" i="9"/>
  <c r="X26" i="9"/>
  <c r="V26" i="9"/>
  <c r="T26" i="9"/>
  <c r="S26" i="9"/>
  <c r="R26" i="9"/>
  <c r="Q26" i="9"/>
  <c r="O26" i="9"/>
  <c r="N26" i="9"/>
  <c r="M26" i="9"/>
  <c r="K26" i="9"/>
  <c r="I26" i="9"/>
  <c r="G26" i="9"/>
  <c r="F26" i="9"/>
  <c r="Z25" i="9"/>
  <c r="X25" i="9"/>
  <c r="T25" i="9"/>
  <c r="S25" i="9"/>
  <c r="R25" i="9"/>
  <c r="Q25" i="9"/>
  <c r="O25" i="9"/>
  <c r="N25" i="9"/>
  <c r="M25" i="9"/>
  <c r="K25" i="9"/>
  <c r="I25" i="9"/>
  <c r="G25" i="9"/>
  <c r="F25" i="9"/>
  <c r="Z24" i="9"/>
  <c r="X24" i="9"/>
  <c r="V24" i="9"/>
  <c r="T24" i="9"/>
  <c r="S24" i="9"/>
  <c r="R24" i="9"/>
  <c r="Q24" i="9"/>
  <c r="O24" i="9"/>
  <c r="N24" i="9"/>
  <c r="M24" i="9"/>
  <c r="K24" i="9"/>
  <c r="I24" i="9"/>
  <c r="G24" i="9"/>
  <c r="F24" i="9"/>
  <c r="Z23" i="9"/>
  <c r="X23" i="9"/>
  <c r="V23" i="9"/>
  <c r="T23" i="9"/>
  <c r="S23" i="9"/>
  <c r="R23" i="9"/>
  <c r="Q23" i="9"/>
  <c r="O23" i="9"/>
  <c r="N23" i="9"/>
  <c r="M23" i="9"/>
  <c r="K23" i="9"/>
  <c r="I23" i="9"/>
  <c r="G23" i="9"/>
  <c r="F23" i="9"/>
  <c r="Z22" i="9"/>
  <c r="X22" i="9"/>
  <c r="V22" i="9"/>
  <c r="T22" i="9"/>
  <c r="S22" i="9"/>
  <c r="R22" i="9"/>
  <c r="Q22" i="9"/>
  <c r="O22" i="9"/>
  <c r="N22" i="9"/>
  <c r="M22" i="9"/>
  <c r="K22" i="9"/>
  <c r="I22" i="9"/>
  <c r="G22" i="9"/>
  <c r="F22" i="9"/>
  <c r="Z21" i="9"/>
  <c r="X21" i="9"/>
  <c r="V21" i="9"/>
  <c r="T21" i="9"/>
  <c r="S21" i="9"/>
  <c r="R21" i="9"/>
  <c r="Q21" i="9"/>
  <c r="O21" i="9"/>
  <c r="N21" i="9"/>
  <c r="M21" i="9"/>
  <c r="K21" i="9"/>
  <c r="I21" i="9"/>
  <c r="G21" i="9"/>
  <c r="F21" i="9"/>
  <c r="Z20" i="9"/>
  <c r="X20" i="9"/>
  <c r="V20" i="9"/>
  <c r="T20" i="9"/>
  <c r="S20" i="9"/>
  <c r="R20" i="9"/>
  <c r="Q20" i="9"/>
  <c r="O20" i="9"/>
  <c r="N20" i="9"/>
  <c r="M20" i="9"/>
  <c r="K20" i="9"/>
  <c r="I20" i="9"/>
  <c r="G20" i="9"/>
  <c r="F20" i="9"/>
  <c r="Z19" i="9"/>
  <c r="X19" i="9"/>
  <c r="V19" i="9"/>
  <c r="T19" i="9"/>
  <c r="S19" i="9"/>
  <c r="R19" i="9"/>
  <c r="Q19" i="9"/>
  <c r="O19" i="9"/>
  <c r="N19" i="9"/>
  <c r="M19" i="9"/>
  <c r="K19" i="9"/>
  <c r="I19" i="9"/>
  <c r="G19" i="9"/>
  <c r="F19" i="9"/>
  <c r="Z18" i="9"/>
  <c r="X18" i="9"/>
  <c r="V18" i="9"/>
  <c r="T18" i="9"/>
  <c r="S18" i="9"/>
  <c r="R18" i="9"/>
  <c r="Q18" i="9"/>
  <c r="O18" i="9"/>
  <c r="N18" i="9"/>
  <c r="M18" i="9"/>
  <c r="K18" i="9"/>
  <c r="I18" i="9"/>
  <c r="G18" i="9"/>
  <c r="F18" i="9"/>
  <c r="Z16" i="9"/>
  <c r="Y16" i="9"/>
  <c r="X16" i="9"/>
  <c r="R16" i="9"/>
  <c r="P16" i="9"/>
  <c r="I16" i="9"/>
  <c r="H16" i="9"/>
  <c r="F16" i="9"/>
  <c r="O15" i="9"/>
  <c r="Y14" i="9"/>
  <c r="W14" i="9"/>
  <c r="U14" i="9"/>
  <c r="S14" i="9"/>
  <c r="Q14" i="9"/>
  <c r="O14" i="9"/>
  <c r="M14" i="9"/>
  <c r="K14" i="9"/>
  <c r="I14" i="9"/>
  <c r="G14" i="9"/>
  <c r="E14" i="9"/>
  <c r="X13" i="9"/>
  <c r="V13" i="9"/>
  <c r="T13" i="9"/>
  <c r="R13" i="9"/>
  <c r="M13" i="9"/>
  <c r="K13" i="9"/>
  <c r="J13" i="9"/>
  <c r="H13" i="9"/>
  <c r="G13" i="9"/>
  <c r="E13" i="9"/>
  <c r="V12" i="9"/>
  <c r="Q12" i="9"/>
  <c r="O12" i="9"/>
  <c r="L12" i="9"/>
  <c r="J12" i="9"/>
  <c r="E12" i="9"/>
  <c r="Y11" i="9"/>
  <c r="V11" i="9"/>
  <c r="S11" i="9"/>
  <c r="Y10" i="9"/>
  <c r="V10" i="9"/>
  <c r="S10" i="9"/>
  <c r="D10" i="9"/>
  <c r="S9" i="9"/>
  <c r="D9" i="9"/>
  <c r="S8" i="9"/>
  <c r="D8" i="9"/>
  <c r="S7" i="9"/>
  <c r="S6" i="9"/>
  <c r="D6" i="9"/>
  <c r="X5" i="9"/>
  <c r="V5" i="9"/>
  <c r="S5" i="9"/>
  <c r="V1" i="9"/>
  <c r="Z41" i="6"/>
  <c r="Y41" i="6"/>
  <c r="X41" i="6"/>
  <c r="W41" i="6"/>
  <c r="V41" i="6"/>
  <c r="U41" i="6"/>
  <c r="T41" i="6"/>
  <c r="S41" i="6"/>
  <c r="R41" i="6"/>
  <c r="Q41" i="6"/>
  <c r="P41" i="6"/>
  <c r="X42" i="6"/>
  <c r="W42" i="6"/>
  <c r="V42" i="6"/>
  <c r="U42" i="6"/>
  <c r="X40" i="6"/>
  <c r="W40" i="6"/>
  <c r="V40" i="6"/>
  <c r="U40" i="6"/>
  <c r="T40" i="6"/>
  <c r="Z39" i="6"/>
  <c r="Y39" i="6"/>
  <c r="X39" i="6"/>
  <c r="W39" i="6"/>
  <c r="V39" i="6"/>
  <c r="U39" i="6"/>
  <c r="T39" i="6"/>
  <c r="X38" i="6"/>
  <c r="W38" i="6"/>
  <c r="V38" i="6"/>
  <c r="U38" i="6"/>
  <c r="T38" i="6"/>
  <c r="X37" i="6"/>
  <c r="W37" i="6"/>
  <c r="V37" i="6"/>
  <c r="U37" i="6"/>
  <c r="T37" i="6"/>
  <c r="X36" i="6"/>
  <c r="W36" i="6"/>
  <c r="V36" i="6"/>
  <c r="U36" i="6"/>
  <c r="T36" i="6"/>
  <c r="X35" i="6"/>
  <c r="W35" i="6"/>
  <c r="V35" i="6"/>
  <c r="U35" i="6"/>
  <c r="T35" i="6"/>
  <c r="K42" i="6"/>
  <c r="J42" i="6"/>
  <c r="I42" i="6"/>
  <c r="H42" i="6"/>
  <c r="K41" i="6"/>
  <c r="J41" i="6"/>
  <c r="I41" i="6"/>
  <c r="H41" i="6"/>
  <c r="K40" i="6"/>
  <c r="J40" i="6"/>
  <c r="I40" i="6"/>
  <c r="H40" i="6"/>
  <c r="K39" i="6"/>
  <c r="J39" i="6"/>
  <c r="I39" i="6"/>
  <c r="H39" i="6"/>
  <c r="K38" i="6"/>
  <c r="J38" i="6"/>
  <c r="I38" i="6"/>
  <c r="H38" i="6"/>
  <c r="K37" i="6"/>
  <c r="J37" i="6"/>
  <c r="I37" i="6"/>
  <c r="H37" i="6"/>
  <c r="K36" i="6"/>
  <c r="J36" i="6"/>
  <c r="I36" i="6"/>
  <c r="H36" i="6"/>
  <c r="K35" i="6"/>
  <c r="J35" i="6"/>
  <c r="I35" i="6"/>
  <c r="H35" i="6"/>
  <c r="Z33" i="6"/>
  <c r="Y33" i="6"/>
  <c r="X33" i="6"/>
  <c r="W33" i="6"/>
  <c r="V33" i="6"/>
  <c r="U33" i="6"/>
  <c r="T33" i="6"/>
  <c r="S33" i="6"/>
  <c r="R33" i="6"/>
  <c r="Q33" i="6"/>
  <c r="P33" i="6"/>
  <c r="O33" i="6"/>
  <c r="N33" i="6"/>
  <c r="M33" i="6"/>
  <c r="L33" i="6"/>
  <c r="K33" i="6"/>
  <c r="J33" i="6"/>
  <c r="I33" i="6"/>
  <c r="H33" i="6"/>
  <c r="G33" i="6"/>
  <c r="F33" i="6"/>
  <c r="E33" i="6"/>
  <c r="U32" i="6"/>
  <c r="T32" i="6"/>
  <c r="R32" i="6"/>
  <c r="P32" i="6"/>
  <c r="O32" i="6"/>
  <c r="J32" i="6"/>
  <c r="H32" i="6"/>
  <c r="G32" i="6"/>
  <c r="E32" i="6"/>
  <c r="J29" i="6"/>
  <c r="I29" i="6"/>
  <c r="H29" i="6"/>
  <c r="G29" i="6"/>
  <c r="F29" i="6"/>
  <c r="E29" i="6"/>
  <c r="Y29" i="6"/>
  <c r="X29" i="6"/>
  <c r="W29" i="6"/>
  <c r="V29" i="6"/>
  <c r="U29" i="6"/>
  <c r="T29" i="6"/>
  <c r="S29" i="6"/>
  <c r="R29" i="6"/>
  <c r="Q29" i="6"/>
  <c r="P29" i="6"/>
  <c r="O29" i="6"/>
  <c r="Z28" i="6"/>
  <c r="Y28" i="6"/>
  <c r="X28" i="6"/>
  <c r="W28" i="6"/>
  <c r="V28" i="6"/>
  <c r="U28" i="6"/>
  <c r="T28" i="6"/>
  <c r="Z27" i="6"/>
  <c r="Z26" i="6"/>
  <c r="Z25" i="6"/>
  <c r="Z24" i="6"/>
  <c r="Z23" i="6"/>
  <c r="Z22" i="6"/>
  <c r="Z21" i="6"/>
  <c r="Z20" i="6"/>
  <c r="Z19" i="6"/>
  <c r="Z18" i="6"/>
  <c r="X27" i="6"/>
  <c r="X26" i="6"/>
  <c r="X25" i="6"/>
  <c r="X24" i="6"/>
  <c r="X23" i="6"/>
  <c r="X22" i="6"/>
  <c r="X21" i="6"/>
  <c r="X20" i="6"/>
  <c r="X19" i="6"/>
  <c r="X18" i="6"/>
  <c r="V27" i="6"/>
  <c r="V26" i="6"/>
  <c r="V25" i="6"/>
  <c r="V24" i="6"/>
  <c r="V23" i="6"/>
  <c r="V22" i="6"/>
  <c r="V21" i="6"/>
  <c r="V20" i="6"/>
  <c r="V19" i="6"/>
  <c r="V18" i="6"/>
  <c r="T27" i="6"/>
  <c r="T26" i="6"/>
  <c r="T25" i="6"/>
  <c r="T24" i="6"/>
  <c r="T23" i="6"/>
  <c r="T22" i="6"/>
  <c r="T21" i="6"/>
  <c r="T20" i="6"/>
  <c r="T19" i="6"/>
  <c r="T18" i="6"/>
  <c r="S27" i="6"/>
  <c r="R27" i="6"/>
  <c r="Q27" i="6"/>
  <c r="S26" i="6"/>
  <c r="R26" i="6"/>
  <c r="Q26" i="6"/>
  <c r="S25" i="6"/>
  <c r="R25" i="6"/>
  <c r="Q25" i="6"/>
  <c r="S24" i="6"/>
  <c r="R24" i="6"/>
  <c r="Q24" i="6"/>
  <c r="S23" i="6"/>
  <c r="R23" i="6"/>
  <c r="Q23" i="6"/>
  <c r="S22" i="6"/>
  <c r="R22" i="6"/>
  <c r="Q22" i="6"/>
  <c r="S21" i="6"/>
  <c r="R21" i="6"/>
  <c r="Q21" i="6"/>
  <c r="S20" i="6"/>
  <c r="R20" i="6"/>
  <c r="Q20" i="6"/>
  <c r="S19" i="6"/>
  <c r="R19" i="6"/>
  <c r="Q19" i="6"/>
  <c r="S18" i="6"/>
  <c r="R18" i="6"/>
  <c r="Q18" i="6"/>
  <c r="O27" i="6"/>
  <c r="N27" i="6"/>
  <c r="O26" i="6"/>
  <c r="N26" i="6"/>
  <c r="O25" i="6"/>
  <c r="N25" i="6"/>
  <c r="O24" i="6"/>
  <c r="N24" i="6"/>
  <c r="O23" i="6"/>
  <c r="N23" i="6"/>
  <c r="O22" i="6"/>
  <c r="N22" i="6"/>
  <c r="O21" i="6"/>
  <c r="N21" i="6"/>
  <c r="O20" i="6"/>
  <c r="N20" i="6"/>
  <c r="O19" i="6"/>
  <c r="N19" i="6"/>
  <c r="O18" i="6"/>
  <c r="N18" i="6"/>
  <c r="M28" i="6"/>
  <c r="M27" i="6"/>
  <c r="M26" i="6"/>
  <c r="M25" i="6"/>
  <c r="M24" i="6"/>
  <c r="M23" i="6"/>
  <c r="M22" i="6"/>
  <c r="M21" i="6"/>
  <c r="M20" i="6"/>
  <c r="M19" i="6"/>
  <c r="M18" i="6"/>
  <c r="K28" i="6"/>
  <c r="K27" i="6"/>
  <c r="K26" i="6"/>
  <c r="K25" i="6"/>
  <c r="K24" i="6"/>
  <c r="K23" i="6"/>
  <c r="K22" i="6"/>
  <c r="K21" i="6"/>
  <c r="K20" i="6"/>
  <c r="K19" i="6"/>
  <c r="K18" i="6"/>
  <c r="I28" i="6"/>
  <c r="I27" i="6"/>
  <c r="I26" i="6"/>
  <c r="I25" i="6"/>
  <c r="I24" i="6"/>
  <c r="I23" i="6"/>
  <c r="I22" i="6"/>
  <c r="I21" i="6"/>
  <c r="I20" i="6"/>
  <c r="I19" i="6"/>
  <c r="I18" i="6"/>
  <c r="G28" i="6"/>
  <c r="G27" i="6"/>
  <c r="G26" i="6"/>
  <c r="G25" i="6"/>
  <c r="G24" i="6"/>
  <c r="G23" i="6"/>
  <c r="G22" i="6"/>
  <c r="G21" i="6"/>
  <c r="G20" i="6"/>
  <c r="G19" i="6"/>
  <c r="G18" i="6"/>
  <c r="F28" i="6"/>
  <c r="F27" i="6"/>
  <c r="F26" i="6"/>
  <c r="F25" i="6"/>
  <c r="F24" i="6"/>
  <c r="F23" i="6"/>
  <c r="F22" i="6"/>
  <c r="F21" i="6"/>
  <c r="F20" i="6"/>
  <c r="F19" i="6"/>
  <c r="F18" i="6"/>
  <c r="Z16" i="6"/>
  <c r="Y16" i="6"/>
  <c r="X16" i="6"/>
  <c r="R16" i="6"/>
  <c r="P16" i="6"/>
  <c r="I16" i="6"/>
  <c r="H16" i="6"/>
  <c r="F16" i="6"/>
  <c r="O15" i="6"/>
  <c r="E14" i="6"/>
  <c r="Y14" i="6"/>
  <c r="W14" i="6"/>
  <c r="U14" i="6"/>
  <c r="S14" i="6"/>
  <c r="Q14" i="6"/>
  <c r="O14" i="6"/>
  <c r="M14" i="6"/>
  <c r="K14" i="6"/>
  <c r="I14" i="6"/>
  <c r="G14" i="6"/>
  <c r="X13" i="6"/>
  <c r="V13" i="6"/>
  <c r="T13" i="6"/>
  <c r="R13" i="6"/>
  <c r="M13" i="6"/>
  <c r="K13" i="6"/>
  <c r="J13" i="6"/>
  <c r="H13" i="6"/>
  <c r="G13" i="6"/>
  <c r="E13" i="6"/>
  <c r="Q12" i="6"/>
  <c r="O12" i="6"/>
  <c r="L12" i="6"/>
  <c r="J12" i="6"/>
  <c r="E12" i="6"/>
  <c r="V12" i="6"/>
  <c r="Y11" i="6"/>
  <c r="Y10" i="6"/>
  <c r="S11" i="6"/>
  <c r="S10" i="6"/>
  <c r="S9" i="6"/>
  <c r="S8" i="6"/>
  <c r="S7" i="6"/>
  <c r="S6" i="6"/>
  <c r="X5" i="6"/>
  <c r="V5" i="6"/>
  <c r="S5" i="6"/>
  <c r="D10" i="6"/>
  <c r="D9" i="6"/>
  <c r="D8" i="6"/>
  <c r="D6" i="6"/>
  <c r="V1" i="6"/>
  <c r="D4" i="4"/>
  <c r="N4" i="4"/>
  <c r="L4" i="4"/>
  <c r="J4" i="4"/>
  <c r="H4" i="4"/>
  <c r="M46" i="4"/>
  <c r="M45" i="4"/>
  <c r="M44" i="4"/>
  <c r="M43" i="4"/>
  <c r="M42" i="4"/>
  <c r="M41" i="4"/>
  <c r="M40" i="4"/>
  <c r="M35" i="4"/>
  <c r="M34" i="4"/>
  <c r="M33" i="4"/>
  <c r="M53" i="4" l="1"/>
  <c r="T42" i="1"/>
  <c r="T42" i="6" l="1"/>
  <c r="T42" i="9"/>
</calcChain>
</file>

<file path=xl/sharedStrings.xml><?xml version="1.0" encoding="utf-8"?>
<sst xmlns="http://schemas.openxmlformats.org/spreadsheetml/2006/main" count="929" uniqueCount="296">
  <si>
    <t>様式第１号</t>
    <rPh sb="0" eb="2">
      <t>ヨウシキ</t>
    </rPh>
    <rPh sb="2" eb="3">
      <t>ダイ</t>
    </rPh>
    <rPh sb="4" eb="5">
      <t>ゴウ</t>
    </rPh>
    <phoneticPr fontId="2"/>
  </si>
  <si>
    <t>No.</t>
    <phoneticPr fontId="2"/>
  </si>
  <si>
    <t>庄内産業振興センターホール等使用許可申請書</t>
    <rPh sb="0" eb="2">
      <t>ショウナイ</t>
    </rPh>
    <rPh sb="2" eb="4">
      <t>サンギョウ</t>
    </rPh>
    <rPh sb="4" eb="6">
      <t>シンコウ</t>
    </rPh>
    <rPh sb="13" eb="14">
      <t>トウ</t>
    </rPh>
    <rPh sb="14" eb="16">
      <t>シヨウ</t>
    </rPh>
    <rPh sb="16" eb="18">
      <t>キョカ</t>
    </rPh>
    <rPh sb="18" eb="21">
      <t>シンセイショ</t>
    </rPh>
    <phoneticPr fontId="2"/>
  </si>
  <si>
    <t>指定管理者　　　公益財団法人庄内地域産業振興センター　理事長　様</t>
    <rPh sb="0" eb="2">
      <t>シテイ</t>
    </rPh>
    <rPh sb="2" eb="5">
      <t>カンリシャ</t>
    </rPh>
    <rPh sb="8" eb="10">
      <t>コウエキ</t>
    </rPh>
    <rPh sb="10" eb="12">
      <t>ザイダン</t>
    </rPh>
    <rPh sb="12" eb="14">
      <t>ホウジン</t>
    </rPh>
    <rPh sb="14" eb="16">
      <t>ショウナイ</t>
    </rPh>
    <rPh sb="16" eb="18">
      <t>チイキ</t>
    </rPh>
    <rPh sb="18" eb="20">
      <t>サンギョウ</t>
    </rPh>
    <rPh sb="20" eb="22">
      <t>シンコウ</t>
    </rPh>
    <rPh sb="27" eb="30">
      <t>リジチョウ</t>
    </rPh>
    <rPh sb="31" eb="32">
      <t>サマ</t>
    </rPh>
    <phoneticPr fontId="2"/>
  </si>
  <si>
    <t>（太線内のみご記入下さい）</t>
    <rPh sb="1" eb="3">
      <t>フトセン</t>
    </rPh>
    <rPh sb="3" eb="4">
      <t>ナイ</t>
    </rPh>
    <rPh sb="7" eb="9">
      <t>キニュウ</t>
    </rPh>
    <rPh sb="9" eb="10">
      <t>クダ</t>
    </rPh>
    <phoneticPr fontId="2"/>
  </si>
  <si>
    <t>下記のとおり使用したいので許可を申請します。</t>
    <rPh sb="0" eb="2">
      <t>カキ</t>
    </rPh>
    <rPh sb="6" eb="8">
      <t>シヨウ</t>
    </rPh>
    <rPh sb="13" eb="15">
      <t>キョカ</t>
    </rPh>
    <rPh sb="16" eb="18">
      <t>シンセイ</t>
    </rPh>
    <phoneticPr fontId="2"/>
  </si>
  <si>
    <t>年</t>
    <rPh sb="0" eb="1">
      <t>ネン</t>
    </rPh>
    <phoneticPr fontId="2"/>
  </si>
  <si>
    <t>月</t>
    <rPh sb="0" eb="1">
      <t>ガツ</t>
    </rPh>
    <phoneticPr fontId="2"/>
  </si>
  <si>
    <t>日</t>
    <rPh sb="0" eb="1">
      <t>ニチ</t>
    </rPh>
    <phoneticPr fontId="2"/>
  </si>
  <si>
    <t>代表者</t>
    <rPh sb="0" eb="3">
      <t>ダイヒョウシャ</t>
    </rPh>
    <phoneticPr fontId="2"/>
  </si>
  <si>
    <t>部署</t>
    <rPh sb="0" eb="2">
      <t>ブショ</t>
    </rPh>
    <phoneticPr fontId="2"/>
  </si>
  <si>
    <t>職名</t>
    <rPh sb="0" eb="2">
      <t>ショクメイ</t>
    </rPh>
    <phoneticPr fontId="2"/>
  </si>
  <si>
    <t>氏名</t>
    <rPh sb="0" eb="2">
      <t>シメイ</t>
    </rPh>
    <phoneticPr fontId="2"/>
  </si>
  <si>
    <t>電話</t>
    <rPh sb="0" eb="2">
      <t>デンワ</t>
    </rPh>
    <phoneticPr fontId="2"/>
  </si>
  <si>
    <t>（</t>
    <phoneticPr fontId="2"/>
  </si>
  <si>
    <t>曜日）</t>
    <rPh sb="0" eb="2">
      <t>ヨウビ</t>
    </rPh>
    <phoneticPr fontId="2"/>
  </si>
  <si>
    <t>使用目的</t>
    <rPh sb="0" eb="2">
      <t>シヨウ</t>
    </rPh>
    <rPh sb="2" eb="4">
      <t>モクテキ</t>
    </rPh>
    <phoneticPr fontId="2"/>
  </si>
  <si>
    <t>使用施設・時間</t>
    <rPh sb="0" eb="2">
      <t>シヨウ</t>
    </rPh>
    <rPh sb="2" eb="4">
      <t>シセツ</t>
    </rPh>
    <rPh sb="5" eb="7">
      <t>ジカン</t>
    </rPh>
    <phoneticPr fontId="2"/>
  </si>
  <si>
    <t>使用施設に○を記入</t>
    <rPh sb="0" eb="2">
      <t>シヨウ</t>
    </rPh>
    <rPh sb="2" eb="4">
      <t>シセツ</t>
    </rPh>
    <rPh sb="7" eb="9">
      <t>キニュウ</t>
    </rPh>
    <phoneticPr fontId="2"/>
  </si>
  <si>
    <t>冷暖房使用</t>
    <rPh sb="0" eb="3">
      <t>レイダンボウ</t>
    </rPh>
    <rPh sb="3" eb="5">
      <t>シヨウ</t>
    </rPh>
    <phoneticPr fontId="2"/>
  </si>
  <si>
    <t>冷暖房使用時間</t>
    <rPh sb="0" eb="3">
      <t>レイダンボウ</t>
    </rPh>
    <rPh sb="3" eb="5">
      <t>シヨウ</t>
    </rPh>
    <rPh sb="5" eb="7">
      <t>ジカン</t>
    </rPh>
    <phoneticPr fontId="2"/>
  </si>
  <si>
    <t>東館</t>
    <rPh sb="0" eb="1">
      <t>ヒガシ</t>
    </rPh>
    <rPh sb="1" eb="2">
      <t>カン</t>
    </rPh>
    <phoneticPr fontId="2"/>
  </si>
  <si>
    <t>展示室</t>
    <rPh sb="0" eb="3">
      <t>テンジシツ</t>
    </rPh>
    <phoneticPr fontId="2"/>
  </si>
  <si>
    <t>第１研修室</t>
    <rPh sb="0" eb="1">
      <t>ダイ</t>
    </rPh>
    <rPh sb="2" eb="5">
      <t>ケンシュウシツ</t>
    </rPh>
    <phoneticPr fontId="2"/>
  </si>
  <si>
    <t>第２研修室</t>
    <rPh sb="0" eb="1">
      <t>ダイ</t>
    </rPh>
    <rPh sb="2" eb="5">
      <t>ケンシュウシツ</t>
    </rPh>
    <phoneticPr fontId="2"/>
  </si>
  <si>
    <t>第３研修室</t>
    <rPh sb="0" eb="1">
      <t>ダイ</t>
    </rPh>
    <rPh sb="2" eb="4">
      <t>ケンシュウ</t>
    </rPh>
    <rPh sb="4" eb="5">
      <t>シツ</t>
    </rPh>
    <phoneticPr fontId="2"/>
  </si>
  <si>
    <t>第４研修室</t>
    <rPh sb="0" eb="1">
      <t>ダイ</t>
    </rPh>
    <rPh sb="2" eb="4">
      <t>ケンシュウ</t>
    </rPh>
    <rPh sb="4" eb="5">
      <t>シツ</t>
    </rPh>
    <phoneticPr fontId="2"/>
  </si>
  <si>
    <t>和室</t>
    <rPh sb="0" eb="2">
      <t>ワシツ</t>
    </rPh>
    <phoneticPr fontId="2"/>
  </si>
  <si>
    <t>西館</t>
    <rPh sb="0" eb="2">
      <t>ニシカン</t>
    </rPh>
    <phoneticPr fontId="2"/>
  </si>
  <si>
    <t>マリカ市民ホール</t>
    <rPh sb="3" eb="5">
      <t>シミン</t>
    </rPh>
    <phoneticPr fontId="2"/>
  </si>
  <si>
    <t>大会議室</t>
    <rPh sb="0" eb="1">
      <t>ダイ</t>
    </rPh>
    <rPh sb="1" eb="4">
      <t>カイギシツ</t>
    </rPh>
    <phoneticPr fontId="2"/>
  </si>
  <si>
    <t>第１小会議室</t>
    <rPh sb="0" eb="1">
      <t>ダイ</t>
    </rPh>
    <rPh sb="2" eb="6">
      <t>ショウカイギシツ</t>
    </rPh>
    <phoneticPr fontId="2"/>
  </si>
  <si>
    <t>第２小会議室</t>
    <rPh sb="0" eb="1">
      <t>ダイ</t>
    </rPh>
    <rPh sb="2" eb="6">
      <t>ショウカイギシツ</t>
    </rPh>
    <phoneticPr fontId="2"/>
  </si>
  <si>
    <t>パントリー</t>
    <phoneticPr fontId="2"/>
  </si>
  <si>
    <t>許可等</t>
    <rPh sb="0" eb="2">
      <t>キョカ</t>
    </rPh>
    <rPh sb="2" eb="3">
      <t>トウ</t>
    </rPh>
    <phoneticPr fontId="2"/>
  </si>
  <si>
    <t>許可</t>
    <rPh sb="0" eb="2">
      <t>キョカ</t>
    </rPh>
    <phoneticPr fontId="2"/>
  </si>
  <si>
    <t>許可条件</t>
    <rPh sb="0" eb="2">
      <t>キョカ</t>
    </rPh>
    <rPh sb="2" eb="4">
      <t>ジョウケン</t>
    </rPh>
    <phoneticPr fontId="2"/>
  </si>
  <si>
    <t>使用料</t>
    <rPh sb="0" eb="3">
      <t>シヨウリョウ</t>
    </rPh>
    <phoneticPr fontId="2"/>
  </si>
  <si>
    <t>第１小会議室</t>
    <rPh sb="0" eb="1">
      <t>ダイ</t>
    </rPh>
    <rPh sb="2" eb="3">
      <t>ショウ</t>
    </rPh>
    <rPh sb="3" eb="6">
      <t>カイギシツ</t>
    </rPh>
    <phoneticPr fontId="2"/>
  </si>
  <si>
    <t>パントリー</t>
    <phoneticPr fontId="2"/>
  </si>
  <si>
    <t>円</t>
    <rPh sb="0" eb="1">
      <t>エン</t>
    </rPh>
    <phoneticPr fontId="2"/>
  </si>
  <si>
    <t>変更等</t>
    <rPh sb="0" eb="2">
      <t>ヘンコウ</t>
    </rPh>
    <rPh sb="2" eb="3">
      <t>トウ</t>
    </rPh>
    <phoneticPr fontId="2"/>
  </si>
  <si>
    <t>受付印</t>
    <rPh sb="0" eb="2">
      <t>ウケツケ</t>
    </rPh>
    <rPh sb="2" eb="3">
      <t>イン</t>
    </rPh>
    <phoneticPr fontId="2"/>
  </si>
  <si>
    <t>係</t>
    <rPh sb="0" eb="1">
      <t>カカリ</t>
    </rPh>
    <phoneticPr fontId="2"/>
  </si>
  <si>
    <t>不許可・取り消し等参考事項</t>
    <rPh sb="0" eb="3">
      <t>フキョカ</t>
    </rPh>
    <rPh sb="4" eb="5">
      <t>ト</t>
    </rPh>
    <rPh sb="6" eb="7">
      <t>ケ</t>
    </rPh>
    <rPh sb="8" eb="9">
      <t>トウ</t>
    </rPh>
    <rPh sb="9" eb="11">
      <t>サンコウ</t>
    </rPh>
    <rPh sb="11" eb="13">
      <t>ジコウ</t>
    </rPh>
    <phoneticPr fontId="2"/>
  </si>
  <si>
    <t>申込担当者</t>
    <phoneticPr fontId="2"/>
  </si>
  <si>
    <t>人　数
予定数</t>
    <rPh sb="0" eb="1">
      <t>ヒト</t>
    </rPh>
    <rPh sb="2" eb="3">
      <t>スウ</t>
    </rPh>
    <rPh sb="4" eb="7">
      <t>ヨテイスウ</t>
    </rPh>
    <phoneticPr fontId="2"/>
  </si>
  <si>
    <t>人</t>
    <rPh sb="0" eb="1">
      <t>ニン</t>
    </rPh>
    <phoneticPr fontId="2"/>
  </si>
  <si>
    <t>～</t>
    <phoneticPr fontId="2"/>
  </si>
  <si>
    <t>団体等
名　称</t>
    <rPh sb="0" eb="2">
      <t>ダンタイ</t>
    </rPh>
    <rPh sb="2" eb="3">
      <t>トウ</t>
    </rPh>
    <rPh sb="4" eb="5">
      <t>メイ</t>
    </rPh>
    <rPh sb="6" eb="7">
      <t>ショウ</t>
    </rPh>
    <phoneticPr fontId="2"/>
  </si>
  <si>
    <t>所在地
(住所)</t>
    <rPh sb="0" eb="3">
      <t>ショザイチ</t>
    </rPh>
    <rPh sb="5" eb="7">
      <t>ジュウショ</t>
    </rPh>
    <phoneticPr fontId="2"/>
  </si>
  <si>
    <t>〕</t>
    <phoneticPr fontId="2"/>
  </si>
  <si>
    <t>指　定　管　理　者　記　載　事　項</t>
    <rPh sb="0" eb="1">
      <t>ユビ</t>
    </rPh>
    <rPh sb="2" eb="3">
      <t>ジョウ</t>
    </rPh>
    <rPh sb="4" eb="5">
      <t>カン</t>
    </rPh>
    <rPh sb="6" eb="7">
      <t>リ</t>
    </rPh>
    <rPh sb="8" eb="9">
      <t>シャ</t>
    </rPh>
    <rPh sb="10" eb="11">
      <t>キ</t>
    </rPh>
    <rPh sb="12" eb="13">
      <t>サイ</t>
    </rPh>
    <rPh sb="14" eb="15">
      <t>コト</t>
    </rPh>
    <rPh sb="16" eb="17">
      <t>コウ</t>
    </rPh>
    <phoneticPr fontId="2"/>
  </si>
  <si>
    <t xml:space="preserve"> 冷暖房料金</t>
    <rPh sb="1" eb="4">
      <t>レイダンボウ</t>
    </rPh>
    <rPh sb="4" eb="6">
      <t>リョウキン</t>
    </rPh>
    <phoneticPr fontId="2"/>
  </si>
  <si>
    <t xml:space="preserve"> 設備使用料金</t>
    <rPh sb="1" eb="3">
      <t>セツビ</t>
    </rPh>
    <rPh sb="3" eb="5">
      <t>シヨウ</t>
    </rPh>
    <rPh sb="5" eb="7">
      <t>リョウキン</t>
    </rPh>
    <phoneticPr fontId="2"/>
  </si>
  <si>
    <t>申 請 者</t>
    <rPh sb="0" eb="1">
      <t>シン</t>
    </rPh>
    <rPh sb="2" eb="3">
      <t>ショウ</t>
    </rPh>
    <rPh sb="4" eb="5">
      <t>シャ</t>
    </rPh>
    <phoneticPr fontId="2"/>
  </si>
  <si>
    <t>内 容:</t>
    <rPh sb="0" eb="1">
      <t>ナイ</t>
    </rPh>
    <rPh sb="2" eb="3">
      <t>カタチ</t>
    </rPh>
    <phoneticPr fontId="2"/>
  </si>
  <si>
    <t>名 称:</t>
    <rPh sb="0" eb="1">
      <t>ナ</t>
    </rPh>
    <rPh sb="2" eb="3">
      <t>ショウ</t>
    </rPh>
    <phoneticPr fontId="2"/>
  </si>
  <si>
    <r>
      <t xml:space="preserve">使用時間
</t>
    </r>
    <r>
      <rPr>
        <sz val="10"/>
        <color theme="1"/>
        <rFont val="ＭＳ 明朝"/>
        <family val="1"/>
        <charset val="128"/>
      </rPr>
      <t>(準備から後片付けを含む)</t>
    </r>
    <rPh sb="0" eb="2">
      <t>シヨウ</t>
    </rPh>
    <rPh sb="2" eb="4">
      <t>ジカン</t>
    </rPh>
    <rPh sb="6" eb="8">
      <t>ジュンビ</t>
    </rPh>
    <rPh sb="10" eb="13">
      <t>アトカタヅ</t>
    </rPh>
    <rPh sb="15" eb="16">
      <t>フク</t>
    </rPh>
    <phoneticPr fontId="2"/>
  </si>
  <si>
    <t>展　示　室</t>
    <rPh sb="0" eb="1">
      <t>テン</t>
    </rPh>
    <rPh sb="2" eb="3">
      <t>ジ</t>
    </rPh>
    <rPh sb="4" eb="5">
      <t>シツ</t>
    </rPh>
    <phoneticPr fontId="2"/>
  </si>
  <si>
    <t>和　　　室</t>
    <rPh sb="0" eb="1">
      <t>ワ</t>
    </rPh>
    <rPh sb="4" eb="5">
      <t>シツ</t>
    </rPh>
    <phoneticPr fontId="2"/>
  </si>
  <si>
    <t>決　定　額</t>
    <rPh sb="0" eb="1">
      <t>ケツ</t>
    </rPh>
    <rPh sb="2" eb="3">
      <t>ジョウ</t>
    </rPh>
    <rPh sb="4" eb="5">
      <t>ガク</t>
    </rPh>
    <phoneticPr fontId="2"/>
  </si>
  <si>
    <t>会議</t>
    <rPh sb="0" eb="2">
      <t>カイギ</t>
    </rPh>
    <phoneticPr fontId="2"/>
  </si>
  <si>
    <t>講演会</t>
    <rPh sb="0" eb="3">
      <t>コウエンカイ</t>
    </rPh>
    <phoneticPr fontId="2"/>
  </si>
  <si>
    <t>講習会</t>
    <rPh sb="0" eb="3">
      <t>コウシュウカイ</t>
    </rPh>
    <phoneticPr fontId="2"/>
  </si>
  <si>
    <t>展示会</t>
    <rPh sb="0" eb="2">
      <t>テンジ</t>
    </rPh>
    <rPh sb="2" eb="3">
      <t>カイ</t>
    </rPh>
    <phoneticPr fontId="2"/>
  </si>
  <si>
    <t>宴会</t>
    <rPh sb="0" eb="2">
      <t>エンカイ</t>
    </rPh>
    <phoneticPr fontId="2"/>
  </si>
  <si>
    <t>披露宴</t>
    <rPh sb="0" eb="3">
      <t>ヒロウエン</t>
    </rPh>
    <phoneticPr fontId="2"/>
  </si>
  <si>
    <t>その他</t>
    <rPh sb="2" eb="3">
      <t>タ</t>
    </rPh>
    <phoneticPr fontId="2"/>
  </si>
  <si>
    <t>入場料等</t>
    <rPh sb="0" eb="2">
      <t>ニュウジョウ</t>
    </rPh>
    <rPh sb="2" eb="3">
      <t>リョウ</t>
    </rPh>
    <rPh sb="3" eb="4">
      <t>トウ</t>
    </rPh>
    <phoneticPr fontId="2"/>
  </si>
  <si>
    <t>有</t>
    <rPh sb="0" eb="1">
      <t>ア</t>
    </rPh>
    <phoneticPr fontId="2"/>
  </si>
  <si>
    <t>無</t>
    <rPh sb="0" eb="1">
      <t>ナ</t>
    </rPh>
    <phoneticPr fontId="2"/>
  </si>
  <si>
    <t>有（別紙記入）</t>
    <rPh sb="0" eb="1">
      <t>ア</t>
    </rPh>
    <rPh sb="2" eb="4">
      <t>ベッシ</t>
    </rPh>
    <rPh sb="4" eb="6">
      <t>キニュウ</t>
    </rPh>
    <phoneticPr fontId="2"/>
  </si>
  <si>
    <t>(1)</t>
    <phoneticPr fontId="2"/>
  </si>
  <si>
    <t>(2)</t>
    <phoneticPr fontId="2"/>
  </si>
  <si>
    <t>(3)</t>
    <phoneticPr fontId="2"/>
  </si>
  <si>
    <t>一部</t>
    <rPh sb="0" eb="2">
      <t>イチブ</t>
    </rPh>
    <phoneticPr fontId="2"/>
  </si>
  <si>
    <t>全部</t>
    <rPh sb="0" eb="2">
      <t>ゼンブ</t>
    </rPh>
    <phoneticPr fontId="2"/>
  </si>
  <si>
    <t>飲酒の有無：</t>
    <rPh sb="0" eb="2">
      <t>インシュ</t>
    </rPh>
    <rPh sb="3" eb="5">
      <t>ウム</t>
    </rPh>
    <phoneticPr fontId="2"/>
  </si>
  <si>
    <t>使用予定設備：</t>
    <rPh sb="0" eb="2">
      <t>シヨウ</t>
    </rPh>
    <rPh sb="2" eb="4">
      <t>ヨテイ</t>
    </rPh>
    <rPh sb="4" eb="6">
      <t>セツビ</t>
    </rPh>
    <phoneticPr fontId="2"/>
  </si>
  <si>
    <t xml:space="preserve"> 免除：</t>
    <rPh sb="1" eb="3">
      <t>メンジョ</t>
    </rPh>
    <phoneticPr fontId="2"/>
  </si>
  <si>
    <t>算　　定　　額</t>
    <rPh sb="0" eb="1">
      <t>サン</t>
    </rPh>
    <rPh sb="3" eb="4">
      <t>ジョウ</t>
    </rPh>
    <rPh sb="6" eb="7">
      <t>ガク</t>
    </rPh>
    <phoneticPr fontId="2"/>
  </si>
  <si>
    <t>○</t>
    <phoneticPr fontId="2"/>
  </si>
  <si>
    <t>使用許可申請書作成にあたってのお願い</t>
    <rPh sb="0" eb="2">
      <t>シヨウ</t>
    </rPh>
    <rPh sb="2" eb="4">
      <t>キョカ</t>
    </rPh>
    <rPh sb="4" eb="7">
      <t>シンセイショ</t>
    </rPh>
    <rPh sb="7" eb="9">
      <t>サクセイ</t>
    </rPh>
    <rPh sb="16" eb="17">
      <t>ネガ</t>
    </rPh>
    <phoneticPr fontId="2"/>
  </si>
  <si>
    <t>※その他の場合:(</t>
    <rPh sb="3" eb="4">
      <t>タ</t>
    </rPh>
    <rPh sb="5" eb="7">
      <t>バアイ</t>
    </rPh>
    <phoneticPr fontId="2"/>
  </si>
  <si>
    <t>)</t>
    <phoneticPr fontId="2"/>
  </si>
  <si>
    <t>:</t>
  </si>
  <si>
    <t>年</t>
    <rPh sb="0" eb="1">
      <t>ネン</t>
    </rPh>
    <phoneticPr fontId="2"/>
  </si>
  <si>
    <t>月</t>
    <rPh sb="0" eb="1">
      <t>ガツ</t>
    </rPh>
    <phoneticPr fontId="2"/>
  </si>
  <si>
    <t>申込日:</t>
    <phoneticPr fontId="2"/>
  </si>
  <si>
    <t>日</t>
    <phoneticPr fontId="2"/>
  </si>
  <si>
    <t>-</t>
    <phoneticPr fontId="2"/>
  </si>
  <si>
    <t>　■開始時刻</t>
    <rPh sb="2" eb="4">
      <t>カイシ</t>
    </rPh>
    <rPh sb="4" eb="6">
      <t>ジコク</t>
    </rPh>
    <phoneticPr fontId="2"/>
  </si>
  <si>
    <t>時</t>
    <rPh sb="0" eb="1">
      <t>ジ</t>
    </rPh>
    <phoneticPr fontId="2"/>
  </si>
  <si>
    <t>分</t>
    <rPh sb="0" eb="1">
      <t>フン</t>
    </rPh>
    <phoneticPr fontId="2"/>
  </si>
  <si>
    <t>　■終了時刻</t>
    <rPh sb="2" eb="4">
      <t>シュウリョウ</t>
    </rPh>
    <rPh sb="4" eb="6">
      <t>ジコク</t>
    </rPh>
    <phoneticPr fontId="2"/>
  </si>
  <si>
    <t>持込備品〔</t>
    <phoneticPr fontId="2"/>
  </si>
  <si>
    <t>〕</t>
    <phoneticPr fontId="2"/>
  </si>
  <si>
    <t>　</t>
    <phoneticPr fontId="2"/>
  </si>
  <si>
    <t>〔案内看板表示</t>
    <phoneticPr fontId="2"/>
  </si>
  <si>
    <t>年</t>
    <rPh sb="0" eb="1">
      <t>ネン</t>
    </rPh>
    <phoneticPr fontId="2"/>
  </si>
  <si>
    <t>月</t>
    <rPh sb="0" eb="1">
      <t>ガツ</t>
    </rPh>
    <phoneticPr fontId="2"/>
  </si>
  <si>
    <t>日</t>
    <rPh sb="0" eb="1">
      <t>ニチ</t>
    </rPh>
    <phoneticPr fontId="2"/>
  </si>
  <si>
    <t>不許可</t>
    <rPh sb="0" eb="3">
      <t>フキョカ</t>
    </rPh>
    <phoneticPr fontId="2"/>
  </si>
  <si>
    <t>円</t>
    <rPh sb="0" eb="1">
      <t>エン</t>
    </rPh>
    <phoneticPr fontId="2"/>
  </si>
  <si>
    <t>設備使用申込書</t>
    <rPh sb="0" eb="1">
      <t>セツ</t>
    </rPh>
    <rPh sb="1" eb="2">
      <t>ソナエ</t>
    </rPh>
    <rPh sb="2" eb="3">
      <t>ツカ</t>
    </rPh>
    <rPh sb="3" eb="4">
      <t>ヨウ</t>
    </rPh>
    <rPh sb="4" eb="5">
      <t>モウ</t>
    </rPh>
    <rPh sb="5" eb="6">
      <t>コ</t>
    </rPh>
    <rPh sb="6" eb="7">
      <t>ショ</t>
    </rPh>
    <phoneticPr fontId="17"/>
  </si>
  <si>
    <t xml:space="preserve">                 ※2025.4～</t>
    <phoneticPr fontId="17"/>
  </si>
  <si>
    <t>申請団体</t>
    <rPh sb="0" eb="2">
      <t>シンセイ</t>
    </rPh>
    <rPh sb="2" eb="4">
      <t>ダンタイ</t>
    </rPh>
    <phoneticPr fontId="17"/>
  </si>
  <si>
    <t>※必ずお選びください※　</t>
    <rPh sb="1" eb="2">
      <t>カナラ</t>
    </rPh>
    <rPh sb="4" eb="5">
      <t>エラ</t>
    </rPh>
    <phoneticPr fontId="17"/>
  </si>
  <si>
    <t>1.会場使用料と一緒に使用前に一括請求</t>
    <phoneticPr fontId="17"/>
  </si>
  <si>
    <r>
      <t xml:space="preserve">2.会場使用料とは別に設備料として使用後に請求
</t>
    </r>
    <r>
      <rPr>
        <b/>
        <sz val="12"/>
        <rFont val="HG丸ｺﾞｼｯｸM-PRO"/>
        <family val="3"/>
        <charset val="128"/>
      </rPr>
      <t>　※当日以降、追加で納付書が発行されます。</t>
    </r>
    <phoneticPr fontId="17"/>
  </si>
  <si>
    <t>希望数量をご記入下さい。ただし、備品は数に限りがありますので、お申込み頂いた順のお貸出となります。</t>
    <rPh sb="2" eb="4">
      <t>スウリョウ</t>
    </rPh>
    <phoneticPr fontId="17"/>
  </si>
  <si>
    <t>■の附属備品使用料は、「単価×使用区分数×使用数量」となります。</t>
    <rPh sb="15" eb="17">
      <t>シヨウ</t>
    </rPh>
    <rPh sb="17" eb="19">
      <t>クブン</t>
    </rPh>
    <rPh sb="19" eb="20">
      <t>スウ</t>
    </rPh>
    <rPh sb="24" eb="25">
      <t>リョウ</t>
    </rPh>
    <phoneticPr fontId="17"/>
  </si>
  <si>
    <t>No.</t>
    <phoneticPr fontId="17"/>
  </si>
  <si>
    <r>
      <t xml:space="preserve">設　備　名　称
</t>
    </r>
    <r>
      <rPr>
        <sz val="10"/>
        <rFont val="HG丸ｺﾞｼｯｸM-PRO"/>
        <family val="3"/>
        <charset val="128"/>
      </rPr>
      <t xml:space="preserve">※No.4・7・11・12は
</t>
    </r>
    <r>
      <rPr>
        <b/>
        <sz val="10"/>
        <rFont val="HG丸ｺﾞｼｯｸM-PRO"/>
        <family val="3"/>
        <charset val="128"/>
      </rPr>
      <t>（）内に○をお付けください</t>
    </r>
    <rPh sb="0" eb="1">
      <t>セツ</t>
    </rPh>
    <rPh sb="2" eb="3">
      <t>ソナエ</t>
    </rPh>
    <rPh sb="4" eb="5">
      <t>メイ</t>
    </rPh>
    <rPh sb="6" eb="7">
      <t>ショウ</t>
    </rPh>
    <rPh sb="25" eb="26">
      <t>ナイ</t>
    </rPh>
    <rPh sb="30" eb="31">
      <t>ツ</t>
    </rPh>
    <phoneticPr fontId="17"/>
  </si>
  <si>
    <t>単 価</t>
    <rPh sb="0" eb="1">
      <t>タン</t>
    </rPh>
    <rPh sb="2" eb="3">
      <t>アタイ</t>
    </rPh>
    <phoneticPr fontId="17"/>
  </si>
  <si>
    <t>区分</t>
    <rPh sb="0" eb="2">
      <t>クブン</t>
    </rPh>
    <phoneticPr fontId="17"/>
  </si>
  <si>
    <t>西 館</t>
    <rPh sb="0" eb="1">
      <t>ニシ</t>
    </rPh>
    <rPh sb="2" eb="3">
      <t>カン</t>
    </rPh>
    <phoneticPr fontId="17"/>
  </si>
  <si>
    <t>東 館</t>
    <rPh sb="0" eb="1">
      <t>ヒガシ</t>
    </rPh>
    <rPh sb="2" eb="3">
      <t>カン</t>
    </rPh>
    <phoneticPr fontId="17"/>
  </si>
  <si>
    <t>使 用
料 金</t>
    <rPh sb="0" eb="1">
      <t>シ</t>
    </rPh>
    <rPh sb="2" eb="3">
      <t>ヨウ</t>
    </rPh>
    <rPh sb="4" eb="5">
      <t>リョウ</t>
    </rPh>
    <rPh sb="6" eb="7">
      <t>キン</t>
    </rPh>
    <phoneticPr fontId="17"/>
  </si>
  <si>
    <t>備　　　考</t>
    <rPh sb="0" eb="1">
      <t>ソナエ</t>
    </rPh>
    <rPh sb="4" eb="5">
      <t>コウ</t>
    </rPh>
    <phoneticPr fontId="17"/>
  </si>
  <si>
    <t>ホール</t>
    <phoneticPr fontId="17"/>
  </si>
  <si>
    <t>会議室</t>
    <rPh sb="0" eb="3">
      <t>カイギシツ</t>
    </rPh>
    <phoneticPr fontId="17"/>
  </si>
  <si>
    <t>個数をご記入ください</t>
    <rPh sb="0" eb="2">
      <t>コスウ</t>
    </rPh>
    <rPh sb="4" eb="6">
      <t>キニュウ</t>
    </rPh>
    <phoneticPr fontId="17"/>
  </si>
  <si>
    <r>
      <rPr>
        <u/>
        <sz val="13.5"/>
        <rFont val="ＤＦ極太ゴシック体"/>
        <family val="3"/>
        <charset val="128"/>
      </rPr>
      <t>※コンセントを使用しますか？</t>
    </r>
    <r>
      <rPr>
        <sz val="14"/>
        <rFont val="ＤＦ極太ゴシック体"/>
        <family val="3"/>
        <charset val="128"/>
      </rPr>
      <t xml:space="preserve">
</t>
    </r>
    <r>
      <rPr>
        <sz val="11"/>
        <rFont val="ＤＦ極太ゴシック体"/>
        <family val="3"/>
        <charset val="128"/>
      </rPr>
      <t>持込電気器具1kWにつき</t>
    </r>
    <phoneticPr fontId="17"/>
  </si>
  <si>
    <r>
      <t>※</t>
    </r>
    <r>
      <rPr>
        <b/>
        <u/>
        <sz val="10"/>
        <rFont val="HG丸ｺﾞｼｯｸM-PRO"/>
        <family val="3"/>
        <charset val="128"/>
      </rPr>
      <t>持ち込む</t>
    </r>
    <r>
      <rPr>
        <b/>
        <sz val="10"/>
        <rFont val="HG丸ｺﾞｼｯｸM-PRO"/>
        <family val="3"/>
        <charset val="128"/>
      </rPr>
      <t>備品の消費電力です。                      合算で１kＷ内</t>
    </r>
    <r>
      <rPr>
        <b/>
        <sz val="10"/>
        <rFont val="Segoe UI Symbol"/>
        <family val="3"/>
      </rPr>
      <t>➡</t>
    </r>
    <r>
      <rPr>
        <b/>
        <sz val="10"/>
        <rFont val="HG丸ｺﾞｼｯｸM-PRO"/>
        <family val="3"/>
        <charset val="128"/>
      </rPr>
      <t>1、1kW～2kＷ内</t>
    </r>
    <r>
      <rPr>
        <b/>
        <sz val="10"/>
        <rFont val="Segoe UI Symbol"/>
        <family val="3"/>
      </rPr>
      <t>➡</t>
    </r>
    <r>
      <rPr>
        <b/>
        <sz val="10"/>
        <rFont val="HG丸ｺﾞｼｯｸM-PRO"/>
        <family val="3"/>
        <charset val="128"/>
      </rPr>
      <t>2…と記入して下さい。</t>
    </r>
    <rPh sb="1" eb="2">
      <t>モ</t>
    </rPh>
    <rPh sb="3" eb="4">
      <t>コ</t>
    </rPh>
    <rPh sb="5" eb="7">
      <t>ビヒン</t>
    </rPh>
    <rPh sb="59" eb="61">
      <t>キニュウ</t>
    </rPh>
    <rPh sb="63" eb="64">
      <t>クダ</t>
    </rPh>
    <phoneticPr fontId="17"/>
  </si>
  <si>
    <t>延長コード</t>
    <rPh sb="0" eb="2">
      <t>エンチョウ</t>
    </rPh>
    <phoneticPr fontId="17"/>
  </si>
  <si>
    <t>無料</t>
    <rPh sb="0" eb="2">
      <t>ムリョウ</t>
    </rPh>
    <phoneticPr fontId="17"/>
  </si>
  <si>
    <t>（おおよそノートパソコン１台につき～100W、プロジェクター1台につき～500W程度です）※機種・仕様によって異なります</t>
    <rPh sb="40" eb="42">
      <t>テイド</t>
    </rPh>
    <rPh sb="46" eb="48">
      <t>キシュ</t>
    </rPh>
    <rPh sb="49" eb="51">
      <t>シヨウ</t>
    </rPh>
    <rPh sb="55" eb="56">
      <t>コト</t>
    </rPh>
    <phoneticPr fontId="17"/>
  </si>
  <si>
    <t>■　照　明　設　備</t>
    <rPh sb="2" eb="3">
      <t>テラシ</t>
    </rPh>
    <rPh sb="4" eb="5">
      <t>メイ</t>
    </rPh>
    <rPh sb="6" eb="7">
      <t>セツ</t>
    </rPh>
    <rPh sb="8" eb="9">
      <t>ソナエ</t>
    </rPh>
    <phoneticPr fontId="17"/>
  </si>
  <si>
    <t>500Ｗフレネル・スポット</t>
    <phoneticPr fontId="17"/>
  </si>
  <si>
    <t>1ＫＷパーライト</t>
    <phoneticPr fontId="17"/>
  </si>
  <si>
    <t>650Ｗハロゲン・ピンスポ</t>
    <phoneticPr fontId="17"/>
  </si>
  <si>
    <t>100Ｗ×12ロアー・ホリゾント</t>
    <phoneticPr fontId="17"/>
  </si>
  <si>
    <t>■　音　響　設　備　</t>
    <rPh sb="2" eb="3">
      <t>オン</t>
    </rPh>
    <rPh sb="4" eb="5">
      <t>ヒビキ</t>
    </rPh>
    <rPh sb="6" eb="7">
      <t>セツ</t>
    </rPh>
    <rPh sb="8" eb="9">
      <t>ソナエ</t>
    </rPh>
    <phoneticPr fontId="17"/>
  </si>
  <si>
    <t>カセットデッキ</t>
    <phoneticPr fontId="17"/>
  </si>
  <si>
    <t>ＣＤプレーヤー(MDプレーヤー)</t>
    <phoneticPr fontId="17"/>
  </si>
  <si>
    <t>設置型スピーカー</t>
    <rPh sb="0" eb="3">
      <t>セッチガタ</t>
    </rPh>
    <phoneticPr fontId="17"/>
  </si>
  <si>
    <t>ホールのみ使用可</t>
    <rPh sb="5" eb="8">
      <t>シヨウカ</t>
    </rPh>
    <phoneticPr fontId="17"/>
  </si>
  <si>
    <t>ダイナミック(有線)マイク</t>
    <phoneticPr fontId="17"/>
  </si>
  <si>
    <t>ホール・展示室・第2研修室のみ使用可</t>
    <rPh sb="4" eb="7">
      <t>テンジシツ</t>
    </rPh>
    <rPh sb="8" eb="9">
      <t>ダイ</t>
    </rPh>
    <rPh sb="15" eb="18">
      <t>シヨウカ</t>
    </rPh>
    <phoneticPr fontId="17"/>
  </si>
  <si>
    <t>ワイヤレスマイク（各部屋2本まで）</t>
    <rPh sb="9" eb="12">
      <t>カクヘヤ</t>
    </rPh>
    <rPh sb="13" eb="14">
      <t>ホン</t>
    </rPh>
    <phoneticPr fontId="17"/>
  </si>
  <si>
    <t>ホール・展示室・第1・2研修室のみ使用可</t>
    <rPh sb="4" eb="7">
      <t>テンジシツ</t>
    </rPh>
    <rPh sb="8" eb="9">
      <t>ダイ</t>
    </rPh>
    <rPh sb="12" eb="15">
      <t>ケンシュウシツ</t>
    </rPh>
    <rPh sb="17" eb="20">
      <t>シヨウカ</t>
    </rPh>
    <phoneticPr fontId="17"/>
  </si>
  <si>
    <t>ワイヤレスピンマイク</t>
    <phoneticPr fontId="17"/>
  </si>
  <si>
    <t>西館はホール、東館は展示室・第1・2研修室のみ</t>
    <rPh sb="0" eb="1">
      <t>ニシ</t>
    </rPh>
    <rPh sb="1" eb="2">
      <t>カン</t>
    </rPh>
    <rPh sb="7" eb="8">
      <t>ヒガシ</t>
    </rPh>
    <rPh sb="8" eb="9">
      <t>カン</t>
    </rPh>
    <rPh sb="10" eb="13">
      <t>テンジシツ</t>
    </rPh>
    <rPh sb="14" eb="15">
      <t>ダイ</t>
    </rPh>
    <rPh sb="18" eb="21">
      <t>ケンシュウシツ</t>
    </rPh>
    <phoneticPr fontId="17"/>
  </si>
  <si>
    <t>ポータブルワイヤレスアンプ</t>
    <phoneticPr fontId="17"/>
  </si>
  <si>
    <t>ワイヤレスマイク2本入り</t>
    <rPh sb="9" eb="10">
      <t>ホン</t>
    </rPh>
    <rPh sb="10" eb="11">
      <t>イ</t>
    </rPh>
    <phoneticPr fontId="17"/>
  </si>
  <si>
    <t>マイクスタンド（卓上・床上）</t>
    <rPh sb="8" eb="10">
      <t>タクジョウ</t>
    </rPh>
    <rPh sb="11" eb="12">
      <t>ユカ</t>
    </rPh>
    <rPh sb="12" eb="13">
      <t>ジョウ</t>
    </rPh>
    <phoneticPr fontId="17"/>
  </si>
  <si>
    <t>　</t>
    <phoneticPr fontId="17"/>
  </si>
  <si>
    <t>■　映　像　設　備</t>
    <rPh sb="2" eb="3">
      <t>ウツル</t>
    </rPh>
    <rPh sb="4" eb="5">
      <t>ゾウ</t>
    </rPh>
    <rPh sb="6" eb="7">
      <t>セツ</t>
    </rPh>
    <rPh sb="8" eb="9">
      <t>ソナエ</t>
    </rPh>
    <phoneticPr fontId="17"/>
  </si>
  <si>
    <t>液晶プロジェクター</t>
    <rPh sb="0" eb="2">
      <t>エキショウ</t>
    </rPh>
    <phoneticPr fontId="17"/>
  </si>
  <si>
    <t>HDMIケーブル(無料)</t>
    <rPh sb="9" eb="11">
      <t>ムリョウ</t>
    </rPh>
    <phoneticPr fontId="17"/>
  </si>
  <si>
    <t>固定式電動スクリーン</t>
    <rPh sb="0" eb="2">
      <t>コテイ</t>
    </rPh>
    <rPh sb="2" eb="3">
      <t>シキ</t>
    </rPh>
    <rPh sb="3" eb="5">
      <t>デンドウ</t>
    </rPh>
    <phoneticPr fontId="17"/>
  </si>
  <si>
    <t>ホール・第1研修室・3研修室に設置</t>
    <rPh sb="4" eb="5">
      <t>ダイ</t>
    </rPh>
    <rPh sb="6" eb="9">
      <t>ケンシュウシツ</t>
    </rPh>
    <rPh sb="11" eb="14">
      <t>ケンシュウシツ</t>
    </rPh>
    <rPh sb="15" eb="17">
      <t>セッチ</t>
    </rPh>
    <phoneticPr fontId="17"/>
  </si>
  <si>
    <t>移動式スクリーン(80・100インチ)</t>
    <rPh sb="0" eb="2">
      <t>イドウ</t>
    </rPh>
    <rPh sb="2" eb="3">
      <t>シキ</t>
    </rPh>
    <phoneticPr fontId="17"/>
  </si>
  <si>
    <t>ビデオデッキ</t>
    <phoneticPr fontId="17"/>
  </si>
  <si>
    <t>DVDプレーヤー</t>
    <phoneticPr fontId="17"/>
  </si>
  <si>
    <t>パソコンスピーカー</t>
    <phoneticPr fontId="17"/>
  </si>
  <si>
    <t>■　そ　の　他　の　設　備</t>
    <rPh sb="6" eb="7">
      <t>タ</t>
    </rPh>
    <rPh sb="10" eb="11">
      <t>セツ</t>
    </rPh>
    <rPh sb="12" eb="13">
      <t>ソナエ</t>
    </rPh>
    <phoneticPr fontId="17"/>
  </si>
  <si>
    <t>移動ステージ(240×120×40)</t>
    <rPh sb="0" eb="2">
      <t>イドウ</t>
    </rPh>
    <phoneticPr fontId="17"/>
  </si>
  <si>
    <t>講演台</t>
    <rPh sb="0" eb="2">
      <t>コウエン</t>
    </rPh>
    <rPh sb="2" eb="3">
      <t>ダイ</t>
    </rPh>
    <phoneticPr fontId="17"/>
  </si>
  <si>
    <t>脇台(花台・プロジェクター台)</t>
    <rPh sb="0" eb="1">
      <t>ワキ</t>
    </rPh>
    <rPh sb="1" eb="2">
      <t>ダイ</t>
    </rPh>
    <rPh sb="3" eb="4">
      <t>ハナ</t>
    </rPh>
    <rPh sb="4" eb="5">
      <t>ダイ</t>
    </rPh>
    <rPh sb="13" eb="14">
      <t>ダイ</t>
    </rPh>
    <phoneticPr fontId="17"/>
  </si>
  <si>
    <t>司会台（大・小）</t>
    <rPh sb="0" eb="2">
      <t>シカイ</t>
    </rPh>
    <rPh sb="2" eb="3">
      <t>ダイ</t>
    </rPh>
    <rPh sb="4" eb="5">
      <t>ダイ</t>
    </rPh>
    <rPh sb="6" eb="7">
      <t>ショウ</t>
    </rPh>
    <phoneticPr fontId="17"/>
  </si>
  <si>
    <t>展示用パネル(180×120)</t>
    <rPh sb="0" eb="2">
      <t>テンジ</t>
    </rPh>
    <rPh sb="2" eb="3">
      <t>ヨウ</t>
    </rPh>
    <phoneticPr fontId="17"/>
  </si>
  <si>
    <t>白布(1800×2600)</t>
    <rPh sb="0" eb="2">
      <t>ハクフ</t>
    </rPh>
    <phoneticPr fontId="17"/>
  </si>
  <si>
    <t>白布(2600×2600)</t>
    <rPh sb="0" eb="2">
      <t>ハクフ</t>
    </rPh>
    <phoneticPr fontId="17"/>
  </si>
  <si>
    <t>テーブル</t>
    <phoneticPr fontId="17"/>
  </si>
  <si>
    <t>各部屋に並べてあります</t>
    <rPh sb="0" eb="1">
      <t>カク</t>
    </rPh>
    <rPh sb="1" eb="3">
      <t>ヘヤ</t>
    </rPh>
    <rPh sb="4" eb="5">
      <t>ナラ</t>
    </rPh>
    <phoneticPr fontId="17"/>
  </si>
  <si>
    <t>イ　　ス</t>
    <phoneticPr fontId="17"/>
  </si>
  <si>
    <t>ホワイトボード</t>
    <phoneticPr fontId="17"/>
  </si>
  <si>
    <t>各部屋１台設置済み</t>
    <rPh sb="0" eb="1">
      <t>カク</t>
    </rPh>
    <rPh sb="1" eb="3">
      <t>ヘヤ</t>
    </rPh>
    <rPh sb="4" eb="5">
      <t>ダイ</t>
    </rPh>
    <rPh sb="5" eb="7">
      <t>セッチ</t>
    </rPh>
    <rPh sb="7" eb="8">
      <t>ズ</t>
    </rPh>
    <phoneticPr fontId="17"/>
  </si>
  <si>
    <t>ホワイトボードマーカー</t>
    <phoneticPr fontId="17"/>
  </si>
  <si>
    <t>事務所より貸出しします</t>
    <rPh sb="0" eb="3">
      <t>ジムショ</t>
    </rPh>
    <rPh sb="5" eb="7">
      <t>カシダシ</t>
    </rPh>
    <phoneticPr fontId="17"/>
  </si>
  <si>
    <t>W i - F i</t>
    <phoneticPr fontId="17"/>
  </si>
  <si>
    <t>全ての部屋つながります</t>
    <rPh sb="0" eb="1">
      <t>スベ</t>
    </rPh>
    <rPh sb="3" eb="5">
      <t>ヘヤ</t>
    </rPh>
    <phoneticPr fontId="17"/>
  </si>
  <si>
    <t>有線LAN</t>
    <rPh sb="0" eb="2">
      <t>ユウセン</t>
    </rPh>
    <phoneticPr fontId="17"/>
  </si>
  <si>
    <t>ホールのみ使用不可</t>
    <rPh sb="5" eb="7">
      <t>シヨウ</t>
    </rPh>
    <rPh sb="7" eb="9">
      <t>フカ</t>
    </rPh>
    <phoneticPr fontId="17"/>
  </si>
  <si>
    <t>使　用　料　合　計　金　額</t>
    <rPh sb="0" eb="1">
      <t>シ</t>
    </rPh>
    <rPh sb="2" eb="3">
      <t>ヨウ</t>
    </rPh>
    <rPh sb="4" eb="5">
      <t>リョウ</t>
    </rPh>
    <rPh sb="6" eb="7">
      <t>ゴウ</t>
    </rPh>
    <rPh sb="8" eb="9">
      <t>ケイ</t>
    </rPh>
    <rPh sb="10" eb="11">
      <t>キン</t>
    </rPh>
    <rPh sb="12" eb="13">
      <t>ガク</t>
    </rPh>
    <phoneticPr fontId="17"/>
  </si>
  <si>
    <t>使用日時</t>
    <rPh sb="0" eb="1">
      <t>シ</t>
    </rPh>
    <rPh sb="1" eb="2">
      <t>ヨウ</t>
    </rPh>
    <rPh sb="2" eb="3">
      <t>ニチ</t>
    </rPh>
    <rPh sb="3" eb="4">
      <t>トキ</t>
    </rPh>
    <phoneticPr fontId="17"/>
  </si>
  <si>
    <t>令和</t>
    <rPh sb="0" eb="2">
      <t>レイワ</t>
    </rPh>
    <phoneticPr fontId="2"/>
  </si>
  <si>
    <t>使用日時</t>
    <rPh sb="0" eb="1">
      <t>シ</t>
    </rPh>
    <rPh sb="1" eb="2">
      <t>ヨウ</t>
    </rPh>
    <rPh sb="2" eb="3">
      <t>ニチ</t>
    </rPh>
    <rPh sb="3" eb="4">
      <t>ジ</t>
    </rPh>
    <phoneticPr fontId="2"/>
  </si>
  <si>
    <t>令和</t>
    <rPh sb="0" eb="2">
      <t>レイワ</t>
    </rPh>
    <phoneticPr fontId="2"/>
  </si>
  <si>
    <t>曜日</t>
    <rPh sb="0" eb="2">
      <t>ヨウビ</t>
    </rPh>
    <phoneticPr fontId="2"/>
  </si>
  <si>
    <t>団体名</t>
  </si>
  <si>
    <t>使用日</t>
  </si>
  <si>
    <t>来場者</t>
  </si>
  <si>
    <t>営利</t>
  </si>
  <si>
    <t>(販売・契約)</t>
  </si>
  <si>
    <t>入場料等</t>
  </si>
  <si>
    <t>飲食</t>
  </si>
  <si>
    <t>一般</t>
    <rPh sb="0" eb="2">
      <t>イッパン</t>
    </rPh>
    <phoneticPr fontId="2"/>
  </si>
  <si>
    <t>※社員等</t>
    <rPh sb="1" eb="3">
      <t>シャイン</t>
    </rPh>
    <rPh sb="3" eb="4">
      <t>トウ</t>
    </rPh>
    <phoneticPr fontId="2"/>
  </si>
  <si>
    <t>限定（　　　　　　）</t>
    <rPh sb="0" eb="2">
      <t>ゲンテイ</t>
    </rPh>
    <phoneticPr fontId="2"/>
  </si>
  <si>
    <t>使用内容(趣旨）を具体的にご記入下さい</t>
    <phoneticPr fontId="2"/>
  </si>
  <si>
    <t>有</t>
    <rPh sb="0" eb="1">
      <t>ユウ</t>
    </rPh>
    <phoneticPr fontId="2"/>
  </si>
  <si>
    <t>無</t>
    <rPh sb="0" eb="1">
      <t>ム</t>
    </rPh>
    <phoneticPr fontId="2"/>
  </si>
  <si>
    <t>有（最高額</t>
    <rPh sb="0" eb="1">
      <t>ユウ</t>
    </rPh>
    <rPh sb="2" eb="5">
      <t>サイコウガク</t>
    </rPh>
    <phoneticPr fontId="2"/>
  </si>
  <si>
    <t>円）</t>
    <rPh sb="0" eb="1">
      <t>エン</t>
    </rPh>
    <phoneticPr fontId="2"/>
  </si>
  <si>
    <t>有</t>
    <rPh sb="0" eb="1">
      <t>アリ</t>
    </rPh>
    <phoneticPr fontId="2"/>
  </si>
  <si>
    <t>※使用料の割増料金について（冷暖房費は対象外です）</t>
  </si>
  <si>
    <t>また、入場料・参加費等がある場合、料金に応じた割増料金が加算されます。　</t>
  </si>
  <si>
    <t>例）施設使用料6,300円の場合10割増で12,600円です。</t>
  </si>
  <si>
    <t>使用にあたり、参加者より何らかの金銭を受け取る場合これを「入場料等」といいます。</t>
  </si>
  <si>
    <t>（当日以外の受け取りも含む）</t>
  </si>
  <si>
    <t>案内チラシ（案）等があれば添付してください。</t>
  </si>
  <si>
    <t>10割が加算されます。</t>
    <phoneticPr fontId="2"/>
  </si>
  <si>
    <t>入場料等を徴収する催事及び物品販売等の営利目的で使用する場合は、使用料の</t>
    <phoneticPr fontId="2"/>
  </si>
  <si>
    <t>庄内産業振興センター施設使用計画書</t>
    <phoneticPr fontId="2"/>
  </si>
  <si>
    <t>指定管理者
公益財団法人庄内地域産業振興センター　理事長</t>
    <rPh sb="0" eb="2">
      <t>シテイ</t>
    </rPh>
    <rPh sb="2" eb="5">
      <t>カンリシャ</t>
    </rPh>
    <rPh sb="6" eb="8">
      <t>コウエキ</t>
    </rPh>
    <rPh sb="8" eb="10">
      <t>ザイダン</t>
    </rPh>
    <rPh sb="10" eb="12">
      <t>ホウジン</t>
    </rPh>
    <rPh sb="12" eb="14">
      <t>ショウナイ</t>
    </rPh>
    <rPh sb="14" eb="16">
      <t>チイキ</t>
    </rPh>
    <rPh sb="16" eb="18">
      <t>サンギョウ</t>
    </rPh>
    <rPh sb="18" eb="20">
      <t>シンコウ</t>
    </rPh>
    <rPh sb="25" eb="28">
      <t>リジチョウ</t>
    </rPh>
    <phoneticPr fontId="2"/>
  </si>
  <si>
    <t>◎留意事項
１．本許可証を提示して使用してください。
２．裏面の記載事項を守ってください。</t>
    <rPh sb="1" eb="3">
      <t>リュウイ</t>
    </rPh>
    <rPh sb="3" eb="5">
      <t>ジコウ</t>
    </rPh>
    <rPh sb="8" eb="9">
      <t>ホン</t>
    </rPh>
    <rPh sb="9" eb="12">
      <t>キョカショウ</t>
    </rPh>
    <rPh sb="13" eb="15">
      <t>テイジ</t>
    </rPh>
    <rPh sb="17" eb="19">
      <t>シヨウ</t>
    </rPh>
    <rPh sb="29" eb="31">
      <t>リメン</t>
    </rPh>
    <rPh sb="32" eb="34">
      <t>キサイ</t>
    </rPh>
    <rPh sb="34" eb="36">
      <t>ジコウ</t>
    </rPh>
    <rPh sb="37" eb="38">
      <t>マモ</t>
    </rPh>
    <phoneticPr fontId="2"/>
  </si>
  <si>
    <t>庄内産業振興センターホール等使用許可書</t>
    <rPh sb="0" eb="2">
      <t>ショウナイ</t>
    </rPh>
    <rPh sb="2" eb="4">
      <t>サンギョウ</t>
    </rPh>
    <rPh sb="4" eb="6">
      <t>シンコウ</t>
    </rPh>
    <rPh sb="13" eb="14">
      <t>トウ</t>
    </rPh>
    <rPh sb="14" eb="16">
      <t>シヨウ</t>
    </rPh>
    <rPh sb="16" eb="18">
      <t>キョカ</t>
    </rPh>
    <rPh sb="18" eb="19">
      <t>ショ</t>
    </rPh>
    <phoneticPr fontId="2"/>
  </si>
  <si>
    <t>下記のとおり使用を許可します。</t>
    <rPh sb="0" eb="2">
      <t>カキ</t>
    </rPh>
    <rPh sb="6" eb="8">
      <t>シヨウ</t>
    </rPh>
    <rPh sb="9" eb="11">
      <t>キョカ</t>
    </rPh>
    <phoneticPr fontId="2"/>
  </si>
  <si>
    <t>・「様式第1号」「設備申込書」「使用計画書」シートの太線内の各項目をご入力ください。</t>
    <rPh sb="2" eb="4">
      <t>ヨウシキ</t>
    </rPh>
    <rPh sb="4" eb="5">
      <t>ダイ</t>
    </rPh>
    <rPh sb="6" eb="7">
      <t>ゴウ</t>
    </rPh>
    <rPh sb="9" eb="11">
      <t>セツビ</t>
    </rPh>
    <rPh sb="11" eb="14">
      <t>モウシコミショ</t>
    </rPh>
    <rPh sb="16" eb="18">
      <t>シヨウ</t>
    </rPh>
    <rPh sb="18" eb="21">
      <t>ケイカクショ</t>
    </rPh>
    <rPh sb="26" eb="28">
      <t>フトセン</t>
    </rPh>
    <rPh sb="28" eb="29">
      <t>ナイ</t>
    </rPh>
    <rPh sb="30" eb="33">
      <t>カクコウモク</t>
    </rPh>
    <rPh sb="35" eb="37">
      <t>ニュウリョク</t>
    </rPh>
    <phoneticPr fontId="2"/>
  </si>
  <si>
    <t>様式第3号</t>
    <rPh sb="0" eb="2">
      <t>ヨウシキ</t>
    </rPh>
    <rPh sb="2" eb="3">
      <t>ダイ</t>
    </rPh>
    <rPh sb="4" eb="5">
      <t>ゴウ</t>
    </rPh>
    <phoneticPr fontId="2"/>
  </si>
  <si>
    <t>〇</t>
    <phoneticPr fontId="2"/>
  </si>
  <si>
    <t>○</t>
  </si>
  <si>
    <t>00</t>
    <phoneticPr fontId="2"/>
  </si>
  <si>
    <t>事務長</t>
    <rPh sb="0" eb="2">
      <t>ジム</t>
    </rPh>
    <phoneticPr fontId="2"/>
  </si>
  <si>
    <t>販売有の場合</t>
    <rPh sb="0" eb="2">
      <t>ハンバイ</t>
    </rPh>
    <rPh sb="2" eb="3">
      <t>アリ</t>
    </rPh>
    <rPh sb="4" eb="6">
      <t>バアイ</t>
    </rPh>
    <phoneticPr fontId="2"/>
  </si>
  <si>
    <t>商品の最高額</t>
  </si>
  <si>
    <t>受験料・検定料</t>
    <rPh sb="0" eb="3">
      <t>ジュケンリョウ</t>
    </rPh>
    <rPh sb="4" eb="7">
      <t>ケンテイリョウ</t>
    </rPh>
    <phoneticPr fontId="2"/>
  </si>
  <si>
    <t>パソコン１台、プロジェクター1台</t>
    <rPh sb="5" eb="6">
      <t>ダイ</t>
    </rPh>
    <rPh sb="15" eb="16">
      <t>ダイ</t>
    </rPh>
    <phoneticPr fontId="2"/>
  </si>
  <si>
    <t>同上</t>
    <rPh sb="0" eb="2">
      <t>ドウジョウ</t>
    </rPh>
    <phoneticPr fontId="2"/>
  </si>
  <si>
    <t>　新入社員のためのビジネスマナー講座</t>
    <rPh sb="1" eb="5">
      <t>シンニュウシャイン</t>
    </rPh>
    <rPh sb="16" eb="18">
      <t>コウザ</t>
    </rPh>
    <phoneticPr fontId="2"/>
  </si>
  <si>
    <t>金</t>
    <rPh sb="0" eb="1">
      <t>キン</t>
    </rPh>
    <phoneticPr fontId="2"/>
  </si>
  <si>
    <t>1111</t>
    <phoneticPr fontId="2"/>
  </si>
  <si>
    <t>22</t>
    <phoneticPr fontId="2"/>
  </si>
  <si>
    <t>0235</t>
    <phoneticPr fontId="2"/>
  </si>
  <si>
    <t>代表取締役　鶴岡　太郎</t>
    <rPh sb="0" eb="2">
      <t>ダイヒョウ</t>
    </rPh>
    <rPh sb="2" eb="5">
      <t>トリシマリヤク</t>
    </rPh>
    <rPh sb="6" eb="8">
      <t>ツルオカ</t>
    </rPh>
    <rPh sb="9" eb="11">
      <t>タロウ</t>
    </rPh>
    <phoneticPr fontId="2"/>
  </si>
  <si>
    <t>山形県鶴岡市末広町〇〇-〇〇</t>
    <rPh sb="0" eb="3">
      <t>ヤマガタケン</t>
    </rPh>
    <rPh sb="3" eb="6">
      <t>ツルオカシ</t>
    </rPh>
    <rPh sb="6" eb="8">
      <t>スエヒロ</t>
    </rPh>
    <rPh sb="8" eb="9">
      <t>チョウ</t>
    </rPh>
    <phoneticPr fontId="2"/>
  </si>
  <si>
    <t>公益　花子</t>
    <rPh sb="0" eb="2">
      <t>コウエキ</t>
    </rPh>
    <rPh sb="3" eb="5">
      <t>ハナコ</t>
    </rPh>
    <phoneticPr fontId="2"/>
  </si>
  <si>
    <t>〒997-0015</t>
    <phoneticPr fontId="2"/>
  </si>
  <si>
    <t>課長</t>
    <rPh sb="0" eb="2">
      <t>カチョウ</t>
    </rPh>
    <phoneticPr fontId="2"/>
  </si>
  <si>
    <t>総務課</t>
    <rPh sb="0" eb="3">
      <t>ソウムカ</t>
    </rPh>
    <phoneticPr fontId="2"/>
  </si>
  <si>
    <t>鶴岡産業株式会社</t>
    <rPh sb="0" eb="4">
      <t>ツルオカサンギョウ</t>
    </rPh>
    <rPh sb="4" eb="8">
      <t>カブシキガイシャ</t>
    </rPh>
    <phoneticPr fontId="2"/>
  </si>
  <si>
    <t>※入力箇所は　　　で着色している部分です。</t>
    <rPh sb="16" eb="18">
      <t>ブブン</t>
    </rPh>
    <phoneticPr fontId="2"/>
  </si>
  <si>
    <t>〒</t>
    <phoneticPr fontId="2"/>
  </si>
  <si>
    <t>※飲食した場合は、後片付けをお願いいたします。（ゴミはお持ち帰りください。）</t>
    <phoneticPr fontId="2"/>
  </si>
  <si>
    <t>☑</t>
    <phoneticPr fontId="2"/>
  </si>
  <si>
    <t xml:space="preserve">庄内産業振興センターホール等使用許可申請書
</t>
    <rPh sb="0" eb="2">
      <t>ショウナイ</t>
    </rPh>
    <rPh sb="2" eb="4">
      <t>サンギョウ</t>
    </rPh>
    <rPh sb="4" eb="6">
      <t>シンコウ</t>
    </rPh>
    <rPh sb="13" eb="14">
      <t>トウ</t>
    </rPh>
    <rPh sb="14" eb="16">
      <t>シヨウ</t>
    </rPh>
    <rPh sb="16" eb="18">
      <t>キョカ</t>
    </rPh>
    <rPh sb="18" eb="21">
      <t>シンセイショ</t>
    </rPh>
    <phoneticPr fontId="2"/>
  </si>
  <si>
    <r>
      <t xml:space="preserve">                                                     </t>
    </r>
    <r>
      <rPr>
        <sz val="16"/>
        <color theme="1"/>
        <rFont val="ＭＳ 明朝"/>
        <family val="1"/>
        <charset val="128"/>
      </rPr>
      <t xml:space="preserve">  　　　　</t>
    </r>
    <r>
      <rPr>
        <b/>
        <sz val="16"/>
        <color theme="1"/>
        <rFont val="ＭＳ 明朝"/>
        <family val="1"/>
        <charset val="128"/>
      </rPr>
      <t>／　　　　　　　　　　納付済</t>
    </r>
    <rPh sb="70" eb="71">
      <t>オサメ</t>
    </rPh>
    <phoneticPr fontId="2"/>
  </si>
  <si>
    <t>　   ください。</t>
    <phoneticPr fontId="2"/>
  </si>
  <si>
    <t xml:space="preserve">  　 室内の清掃及び火気取り締まり等を行い、係員に届け出て点検を受けて</t>
    <phoneticPr fontId="2"/>
  </si>
  <si>
    <t>　使用者がホール等の使用を終えたときは、使用した付属設備等の整理、</t>
    <phoneticPr fontId="2"/>
  </si>
  <si>
    <t>　（使用後の清掃及び点検）</t>
    <phoneticPr fontId="2"/>
  </si>
  <si>
    <r>
      <t>2.</t>
    </r>
    <r>
      <rPr>
        <sz val="7"/>
        <color theme="1"/>
        <rFont val="Times New Roman"/>
        <family val="1"/>
      </rPr>
      <t xml:space="preserve">     </t>
    </r>
    <r>
      <rPr>
        <sz val="12.5"/>
        <color theme="1"/>
        <rFont val="游明朝"/>
        <family val="1"/>
        <charset val="128"/>
      </rPr>
      <t>入場者に事故があったとき。</t>
    </r>
  </si>
  <si>
    <t xml:space="preserve">      又は滅失したとき。</t>
    <phoneticPr fontId="2"/>
  </si>
  <si>
    <r>
      <t>1.</t>
    </r>
    <r>
      <rPr>
        <sz val="7"/>
        <color theme="1"/>
        <rFont val="游明朝"/>
        <family val="1"/>
        <charset val="128"/>
      </rPr>
      <t>    </t>
    </r>
    <r>
      <rPr>
        <sz val="7"/>
        <color theme="1"/>
        <rFont val="Times New Roman"/>
        <family val="1"/>
      </rPr>
      <t xml:space="preserve"> </t>
    </r>
    <r>
      <rPr>
        <sz val="12.5"/>
        <color theme="1"/>
        <rFont val="游明朝"/>
        <family val="1"/>
        <charset val="128"/>
      </rPr>
      <t>ホール等の施設又は付属設備等を汚損し、若しくは損傷し、</t>
    </r>
    <phoneticPr fontId="2"/>
  </si>
  <si>
    <t>　届け出てください。</t>
    <phoneticPr fontId="2"/>
  </si>
  <si>
    <t>　使用者は、次の各号のいずれかに該当する場合には、直ちに係員に</t>
    <phoneticPr fontId="2"/>
  </si>
  <si>
    <t>　（損傷等の届け出）</t>
    <phoneticPr fontId="2"/>
  </si>
  <si>
    <r>
      <t>5.</t>
    </r>
    <r>
      <rPr>
        <sz val="7"/>
        <color theme="1"/>
        <rFont val="Times New Roman"/>
        <family val="1"/>
      </rPr>
      <t xml:space="preserve">     </t>
    </r>
    <r>
      <rPr>
        <sz val="12.5"/>
        <color theme="1"/>
        <rFont val="游明朝"/>
        <family val="1"/>
        <charset val="128"/>
      </rPr>
      <t>その他、他人に迷惑を及ぼす行為をしないこと。</t>
    </r>
  </si>
  <si>
    <r>
      <t>4.</t>
    </r>
    <r>
      <rPr>
        <sz val="7"/>
        <color theme="1"/>
        <rFont val="Times New Roman"/>
        <family val="1"/>
      </rPr>
      <t xml:space="preserve">     </t>
    </r>
    <r>
      <rPr>
        <sz val="12.5"/>
        <color theme="1"/>
        <rFont val="游明朝"/>
        <family val="1"/>
        <charset val="128"/>
      </rPr>
      <t>許可を得ないで、酒類を飲用しないこと。</t>
    </r>
  </si>
  <si>
    <r>
      <t>3.</t>
    </r>
    <r>
      <rPr>
        <sz val="7"/>
        <color theme="1"/>
        <rFont val="Times New Roman"/>
        <family val="1"/>
      </rPr>
      <t xml:space="preserve">     </t>
    </r>
    <r>
      <rPr>
        <sz val="12.5"/>
        <color theme="1"/>
        <rFont val="游明朝"/>
        <family val="1"/>
        <charset val="128"/>
      </rPr>
      <t>所定の場所以外で火気を使用しないこと。</t>
    </r>
  </si>
  <si>
    <r>
      <t>2.</t>
    </r>
    <r>
      <rPr>
        <sz val="7"/>
        <color theme="1"/>
        <rFont val="Times New Roman"/>
        <family val="1"/>
      </rPr>
      <t xml:space="preserve">     </t>
    </r>
    <r>
      <rPr>
        <sz val="12.5"/>
        <color theme="1"/>
        <rFont val="游明朝"/>
        <family val="1"/>
        <charset val="128"/>
      </rPr>
      <t>使用を許可されていない施設及び付属設備等を使用しないこと。</t>
    </r>
  </si>
  <si>
    <t xml:space="preserve">     又は滅失するおそれのある行為をしないこと。</t>
    <phoneticPr fontId="2"/>
  </si>
  <si>
    <r>
      <t>1.</t>
    </r>
    <r>
      <rPr>
        <sz val="7"/>
        <color theme="1"/>
        <rFont val="游明朝"/>
        <family val="1"/>
        <charset val="128"/>
      </rPr>
      <t>    </t>
    </r>
    <r>
      <rPr>
        <sz val="7"/>
        <color theme="1"/>
        <rFont val="Times New Roman"/>
        <family val="1"/>
      </rPr>
      <t xml:space="preserve"> </t>
    </r>
    <r>
      <rPr>
        <sz val="12.5"/>
        <color theme="1"/>
        <rFont val="游明朝"/>
        <family val="1"/>
        <charset val="128"/>
      </rPr>
      <t>ホール等の施設及び附属施設等を汚損し、若しくは損傷し、</t>
    </r>
    <rPh sb="16" eb="18">
      <t>フゾク</t>
    </rPh>
    <phoneticPr fontId="2"/>
  </si>
  <si>
    <t>　使用者又は入場者は、次の各号に掲げる事項を遵守してください。</t>
    <phoneticPr fontId="2"/>
  </si>
  <si>
    <t>　（遵守事項）</t>
    <phoneticPr fontId="2"/>
  </si>
  <si>
    <t xml:space="preserve">  留　意　事　項</t>
    <phoneticPr fontId="2"/>
  </si>
  <si>
    <t>ご注意ください。</t>
    <phoneticPr fontId="2"/>
  </si>
  <si>
    <r>
      <t>※</t>
    </r>
    <r>
      <rPr>
        <b/>
        <u/>
        <sz val="12"/>
        <color theme="1"/>
        <rFont val="HG丸ｺﾞｼｯｸM-PRO"/>
        <family val="3"/>
        <charset val="128"/>
      </rPr>
      <t>郵便局・ＡＴＭ・ネットバンキング</t>
    </r>
    <r>
      <rPr>
        <b/>
        <sz val="12"/>
        <color theme="1"/>
        <rFont val="HG丸ｺﾞｼｯｸM-PRO"/>
        <family val="3"/>
        <charset val="128"/>
      </rPr>
      <t>でのお支払いは出来ません</t>
    </r>
    <r>
      <rPr>
        <sz val="12"/>
        <color theme="1"/>
        <rFont val="HG丸ｺﾞｼｯｸM-PRO"/>
        <family val="3"/>
        <charset val="128"/>
      </rPr>
      <t>ので</t>
    </r>
    <phoneticPr fontId="2"/>
  </si>
  <si>
    <t xml:space="preserve">   きらやか銀行（東京支店・大宮支店）</t>
    <phoneticPr fontId="2"/>
  </si>
  <si>
    <t>　荘内銀行（東京支店）　・山形銀行（東京支店）</t>
  </si>
  <si>
    <r>
      <t>※</t>
    </r>
    <r>
      <rPr>
        <u/>
        <sz val="12"/>
        <color theme="1"/>
        <rFont val="HG丸ｺﾞｼｯｸM-PRO"/>
        <family val="3"/>
        <charset val="128"/>
      </rPr>
      <t>鶴岡市指定金融機関　東京・埼玉</t>
    </r>
    <phoneticPr fontId="2"/>
  </si>
  <si>
    <t>・由良支所　・鼠ヶ関支所</t>
  </si>
  <si>
    <t>庄内たがわ農業協同組合</t>
  </si>
  <si>
    <t>きらやか銀行</t>
  </si>
  <si>
    <t>山形県漁業協同組合</t>
    <phoneticPr fontId="2"/>
  </si>
  <si>
    <t>鶴岡市農業協同組合</t>
  </si>
  <si>
    <t>山形銀行</t>
  </si>
  <si>
    <t>東北労働金庫</t>
  </si>
  <si>
    <t>鶴岡信用金庫</t>
  </si>
  <si>
    <t>荘内銀行</t>
  </si>
  <si>
    <t>　支　払　金　融　機　関　名　称　</t>
  </si>
  <si>
    <t>◆お支払について</t>
    <phoneticPr fontId="2"/>
  </si>
  <si>
    <t>おりますので、期限に間に合うようご対応のほどよろしくお願いいたします。</t>
    <phoneticPr fontId="2"/>
  </si>
  <si>
    <r>
      <t>納付・キャンセル</t>
    </r>
    <r>
      <rPr>
        <sz val="12"/>
        <color theme="1"/>
        <rFont val="HG丸ｺﾞｼｯｸM-PRO"/>
        <family val="3"/>
        <charset val="128"/>
      </rPr>
      <t>につきましては、ともに</t>
    </r>
    <r>
      <rPr>
        <b/>
        <u/>
        <sz val="12"/>
        <color rgb="FFEE0000"/>
        <rFont val="HG丸ｺﾞｼｯｸM-PRO"/>
        <family val="3"/>
        <charset val="128"/>
      </rPr>
      <t>使用日の５日前</t>
    </r>
    <r>
      <rPr>
        <sz val="12"/>
        <color theme="1"/>
        <rFont val="HG丸ｺﾞｼｯｸM-PRO"/>
        <family val="3"/>
        <charset val="128"/>
      </rPr>
      <t>までとなって</t>
    </r>
    <phoneticPr fontId="2"/>
  </si>
  <si>
    <t>使用許可書と納付書を郵送にてお送りいたします。</t>
  </si>
  <si>
    <t>当センターにてメール受付後、申請書の精査が終わりましたら</t>
    <phoneticPr fontId="2"/>
  </si>
  <si>
    <t>お送りください。</t>
    <phoneticPr fontId="2"/>
  </si>
  <si>
    <r>
      <t>ご予約日の2週間前</t>
    </r>
    <r>
      <rPr>
        <sz val="12"/>
        <color theme="1"/>
        <rFont val="HG丸ｺﾞｼｯｸM-PRO"/>
        <family val="3"/>
        <charset val="128"/>
      </rPr>
      <t>までにメールに添付し、下記のメールアドレスまで</t>
    </r>
    <phoneticPr fontId="2"/>
  </si>
  <si>
    <t>こちらの電子申請書に入力のうえ、</t>
    <phoneticPr fontId="2"/>
  </si>
  <si>
    <t>この度は当施設のご予約をいただきまして誠に有難うございます。</t>
    <phoneticPr fontId="2"/>
  </si>
  <si>
    <t>（※汚損した場合はクリーニング代がかかる場合があります）</t>
  </si>
  <si>
    <t>・室内を汚損した場合は、速やかにご報告をお願いします。</t>
  </si>
  <si>
    <t>　全て回収いただきますよう、ご協力お願いいたします。</t>
    <phoneticPr fontId="2"/>
  </si>
  <si>
    <t>・残飯、飲み物、容器等のごみはお持ち帰りください。</t>
  </si>
  <si>
    <t>（食器を洗う等はできません）</t>
  </si>
  <si>
    <t>・給湯室はございませんので、あらかじめご了承ください。</t>
  </si>
  <si>
    <t>・清掃用具は貸出ししておりません。各自でご準備ください。</t>
  </si>
  <si>
    <t>　退出ください。</t>
    <phoneticPr fontId="2"/>
  </si>
  <si>
    <r>
      <t>・荷物や仕出し弁当の搬入出は</t>
    </r>
    <r>
      <rPr>
        <sz val="14"/>
        <color rgb="FFEE0000"/>
        <rFont val="HG丸ｺﾞｼｯｸM-PRO"/>
        <family val="3"/>
        <charset val="128"/>
      </rPr>
      <t>退出前</t>
    </r>
    <r>
      <rPr>
        <sz val="14"/>
        <color theme="1"/>
        <rFont val="HG丸ｺﾞｼｯｸM-PRO"/>
        <family val="3"/>
        <charset val="128"/>
      </rPr>
      <t>にお願いします。</t>
    </r>
  </si>
  <si>
    <t>・使用施設内に、においが残る食べ物はご遠慮ください。</t>
    <rPh sb="1" eb="5">
      <t>シヨウシセツ</t>
    </rPh>
    <rPh sb="5" eb="6">
      <t>ナイ</t>
    </rPh>
    <rPh sb="12" eb="13">
      <t>ノコ</t>
    </rPh>
    <rPh sb="14" eb="15">
      <t>タ</t>
    </rPh>
    <rPh sb="16" eb="17">
      <t>モノ</t>
    </rPh>
    <rPh sb="19" eb="21">
      <t>エンリョ</t>
    </rPh>
    <phoneticPr fontId="2"/>
  </si>
  <si>
    <t>・食事をした施設のテーブル・イス等の備品はきれいに拭いてから</t>
    <phoneticPr fontId="2"/>
  </si>
  <si>
    <t>　特に飲み物などは、トイレの手洗い場に流さず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</si>
</sst>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20"/>
      <color theme="1"/>
      <name val="HGS創英ﾌﾟﾚｾﾞﾝｽEB"/>
      <family val="1"/>
      <charset val="128"/>
    </font>
    <font>
      <sz val="10"/>
      <color theme="1"/>
      <name val="ＭＳ 明朝"/>
      <family val="1"/>
      <charset val="128"/>
    </font>
    <font>
      <sz val="11"/>
      <color theme="1"/>
      <name val="ＭＳ ゴシック"/>
      <family val="3"/>
      <charset val="128"/>
    </font>
    <font>
      <b/>
      <sz val="14"/>
      <color theme="1"/>
      <name val="ＭＳ ゴシック"/>
      <family val="3"/>
      <charset val="128"/>
    </font>
    <font>
      <sz val="11"/>
      <name val="ＭＳ ゴシック"/>
      <family val="3"/>
      <charset val="128"/>
    </font>
    <font>
      <sz val="11"/>
      <name val="ＭＳ Ｐゴシック"/>
      <family val="3"/>
      <charset val="128"/>
    </font>
    <font>
      <b/>
      <sz val="20"/>
      <name val="HG丸ｺﾞｼｯｸM-PRO"/>
      <family val="3"/>
      <charset val="128"/>
    </font>
    <font>
      <sz val="14"/>
      <color rgb="FFFF0000"/>
      <name val="HG丸ｺﾞｼｯｸM-PRO"/>
      <family val="3"/>
      <charset val="128"/>
    </font>
    <font>
      <sz val="14"/>
      <name val="HG丸ｺﾞｼｯｸM-PRO"/>
      <family val="3"/>
      <charset val="128"/>
    </font>
    <font>
      <sz val="12"/>
      <name val="HG丸ｺﾞｼｯｸM-PRO"/>
      <family val="3"/>
      <charset val="128"/>
    </font>
    <font>
      <sz val="6"/>
      <name val="ＭＳ Ｐゴシック"/>
      <family val="3"/>
      <charset val="128"/>
    </font>
    <font>
      <b/>
      <sz val="11"/>
      <name val="HG丸ｺﾞｼｯｸM-PRO"/>
      <family val="3"/>
      <charset val="128"/>
    </font>
    <font>
      <b/>
      <sz val="12"/>
      <name val="HG丸ｺﾞｼｯｸM-PRO"/>
      <family val="3"/>
      <charset val="128"/>
    </font>
    <font>
      <sz val="10"/>
      <name val="HG丸ｺﾞｼｯｸM-PRO"/>
      <family val="3"/>
      <charset val="128"/>
    </font>
    <font>
      <b/>
      <sz val="14"/>
      <name val="HG丸ｺﾞｼｯｸM-PRO"/>
      <family val="3"/>
      <charset val="128"/>
    </font>
    <font>
      <sz val="16"/>
      <name val="ＤＦ極太ゴシック体"/>
      <family val="3"/>
      <charset val="128"/>
    </font>
    <font>
      <sz val="20"/>
      <name val="HG丸ｺﾞｼｯｸM-PRO"/>
      <family val="3"/>
      <charset val="128"/>
    </font>
    <font>
      <b/>
      <sz val="10"/>
      <name val="HG丸ｺﾞｼｯｸM-PRO"/>
      <family val="3"/>
      <charset val="128"/>
    </font>
    <font>
      <sz val="18"/>
      <name val="HG丸ｺﾞｼｯｸM-PRO"/>
      <family val="3"/>
      <charset val="128"/>
    </font>
    <font>
      <sz val="14"/>
      <name val="ＤＦ極太ゴシック体"/>
      <family val="3"/>
      <charset val="128"/>
    </font>
    <font>
      <u/>
      <sz val="13.5"/>
      <name val="ＤＦ極太ゴシック体"/>
      <family val="3"/>
      <charset val="128"/>
    </font>
    <font>
      <sz val="11"/>
      <name val="ＤＦ極太ゴシック体"/>
      <family val="3"/>
      <charset val="128"/>
    </font>
    <font>
      <b/>
      <u/>
      <sz val="10"/>
      <name val="HG丸ｺﾞｼｯｸM-PRO"/>
      <family val="3"/>
      <charset val="128"/>
    </font>
    <font>
      <b/>
      <sz val="10"/>
      <name val="Segoe UI Symbol"/>
      <family val="3"/>
    </font>
    <font>
      <sz val="11"/>
      <name val="HG丸ｺﾞｼｯｸM-PRO"/>
      <family val="3"/>
      <charset val="128"/>
    </font>
    <font>
      <sz val="20"/>
      <color theme="1"/>
      <name val="ＭＳ ゴシック"/>
      <family val="3"/>
      <charset val="128"/>
    </font>
    <font>
      <sz val="10.5"/>
      <color theme="1"/>
      <name val="ＭＳ ゴシック"/>
      <family val="3"/>
      <charset val="128"/>
    </font>
    <font>
      <sz val="13"/>
      <color theme="1"/>
      <name val="ＭＳ 明朝"/>
      <family val="1"/>
      <charset val="128"/>
    </font>
    <font>
      <sz val="12"/>
      <name val="ＭＳ 明朝"/>
      <family val="1"/>
      <charset val="128"/>
    </font>
    <font>
      <sz val="14"/>
      <color rgb="FFFF0000"/>
      <name val="ＭＳ ゴシック"/>
      <family val="3"/>
      <charset val="128"/>
    </font>
    <font>
      <b/>
      <sz val="14"/>
      <color rgb="FFFFFF00"/>
      <name val="HGS創英角ﾎﾟｯﾌﾟ体"/>
      <family val="3"/>
      <charset val="128"/>
    </font>
    <font>
      <b/>
      <sz val="14"/>
      <color theme="1"/>
      <name val="ＭＳ 明朝"/>
      <family val="1"/>
      <charset val="128"/>
    </font>
    <font>
      <sz val="24"/>
      <color theme="1"/>
      <name val="游ゴシック"/>
      <family val="2"/>
      <charset val="128"/>
      <scheme val="minor"/>
    </font>
    <font>
      <sz val="26"/>
      <color theme="1"/>
      <name val="游ゴシック"/>
      <family val="3"/>
      <charset val="128"/>
      <scheme val="minor"/>
    </font>
    <font>
      <sz val="26"/>
      <color theme="1"/>
      <name val="游ゴシック"/>
      <family val="2"/>
      <charset val="128"/>
      <scheme val="minor"/>
    </font>
    <font>
      <sz val="20"/>
      <color theme="1"/>
      <name val="Segoe UI Symbol"/>
      <family val="2"/>
    </font>
    <font>
      <sz val="14"/>
      <color theme="1"/>
      <name val="游ゴシック"/>
      <family val="2"/>
      <charset val="128"/>
      <scheme val="minor"/>
    </font>
    <font>
      <b/>
      <sz val="16"/>
      <color theme="1"/>
      <name val="ＭＳ 明朝"/>
      <family val="1"/>
      <charset val="128"/>
    </font>
    <font>
      <sz val="12.5"/>
      <color theme="1"/>
      <name val="游明朝"/>
      <family val="1"/>
      <charset val="128"/>
    </font>
    <font>
      <sz val="7"/>
      <color theme="1"/>
      <name val="Times New Roman"/>
      <family val="1"/>
    </font>
    <font>
      <sz val="7"/>
      <color theme="1"/>
      <name val="游明朝"/>
      <family val="1"/>
      <charset val="128"/>
    </font>
    <font>
      <b/>
      <sz val="8"/>
      <color theme="1"/>
      <name val="游明朝"/>
      <family val="1"/>
      <charset val="128"/>
    </font>
    <font>
      <b/>
      <sz val="18"/>
      <color theme="1"/>
      <name val="游明朝"/>
      <family val="1"/>
      <charset val="128"/>
    </font>
    <font>
      <sz val="12"/>
      <color theme="1"/>
      <name val="HG丸ｺﾞｼｯｸM-PRO"/>
      <family val="3"/>
      <charset val="128"/>
    </font>
    <font>
      <b/>
      <u/>
      <sz val="12"/>
      <color theme="1"/>
      <name val="HG丸ｺﾞｼｯｸM-PRO"/>
      <family val="3"/>
      <charset val="128"/>
    </font>
    <font>
      <b/>
      <sz val="12"/>
      <color theme="1"/>
      <name val="HG丸ｺﾞｼｯｸM-PRO"/>
      <family val="3"/>
      <charset val="128"/>
    </font>
    <font>
      <u/>
      <sz val="12"/>
      <color theme="1"/>
      <name val="HG丸ｺﾞｼｯｸM-PRO"/>
      <family val="3"/>
      <charset val="128"/>
    </font>
    <font>
      <sz val="10"/>
      <color theme="1"/>
      <name val="HG丸ｺﾞｼｯｸM-PRO"/>
      <family val="3"/>
      <charset val="128"/>
    </font>
    <font>
      <b/>
      <sz val="10"/>
      <color rgb="FF000000"/>
      <name val="HG丸ｺﾞｼｯｸM-PRO"/>
      <family val="3"/>
      <charset val="128"/>
    </font>
    <font>
      <b/>
      <sz val="12"/>
      <color rgb="FFEE0000"/>
      <name val="HG丸ｺﾞｼｯｸM-PRO"/>
      <family val="3"/>
      <charset val="128"/>
    </font>
    <font>
      <b/>
      <u/>
      <sz val="12"/>
      <color rgb="FFEE0000"/>
      <name val="HG丸ｺﾞｼｯｸM-PRO"/>
      <family val="3"/>
      <charset val="128"/>
    </font>
    <font>
      <b/>
      <u/>
      <sz val="14"/>
      <color theme="1"/>
      <name val="HG丸ｺﾞｼｯｸM-PRO"/>
      <family val="3"/>
      <charset val="128"/>
    </font>
    <font>
      <b/>
      <sz val="16"/>
      <color theme="1"/>
      <name val="HG丸ｺﾞｼｯｸM-PRO"/>
      <family val="3"/>
      <charset val="128"/>
    </font>
    <font>
      <sz val="14"/>
      <color theme="1"/>
      <name val="HG丸ｺﾞｼｯｸM-PRO"/>
      <family val="3"/>
      <charset val="128"/>
    </font>
    <font>
      <sz val="14"/>
      <color rgb="FFEE0000"/>
      <name val="HG丸ｺﾞｼｯｸM-PRO"/>
      <family val="3"/>
      <charset val="128"/>
    </font>
  </fonts>
  <fills count="7">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CFFFF"/>
        <bgColor indexed="64"/>
      </patternFill>
    </fill>
    <fill>
      <patternFill patternType="solid">
        <fgColor rgb="FFBFBFBF"/>
        <bgColor indexed="64"/>
      </patternFill>
    </fill>
  </fills>
  <borders count="10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bottom style="thick">
        <color auto="1"/>
      </bottom>
      <diagonal/>
    </border>
    <border>
      <left/>
      <right/>
      <top/>
      <bottom style="thick">
        <color auto="1"/>
      </bottom>
      <diagonal/>
    </border>
    <border>
      <left style="thick">
        <color auto="1"/>
      </left>
      <right style="thin">
        <color indexed="64"/>
      </right>
      <top/>
      <bottom/>
      <diagonal/>
    </border>
    <border>
      <left/>
      <right style="thick">
        <color auto="1"/>
      </right>
      <top style="thin">
        <color auto="1"/>
      </top>
      <bottom/>
      <diagonal/>
    </border>
    <border>
      <left/>
      <right style="thick">
        <color auto="1"/>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bottom/>
      <diagonal/>
    </border>
    <border>
      <left style="thick">
        <color auto="1"/>
      </left>
      <right/>
      <top style="thin">
        <color auto="1"/>
      </top>
      <bottom/>
      <diagonal/>
    </border>
    <border>
      <left style="thick">
        <color auto="1"/>
      </left>
      <right style="thin">
        <color indexed="64"/>
      </right>
      <top style="thin">
        <color auto="1"/>
      </top>
      <bottom/>
      <diagonal/>
    </border>
    <border>
      <left style="thin">
        <color auto="1"/>
      </left>
      <right style="thick">
        <color auto="1"/>
      </right>
      <top style="thin">
        <color auto="1"/>
      </top>
      <bottom style="thin">
        <color indexed="64"/>
      </bottom>
      <diagonal/>
    </border>
    <border>
      <left style="thin">
        <color auto="1"/>
      </left>
      <right/>
      <top style="thin">
        <color auto="1"/>
      </top>
      <bottom style="dotted">
        <color auto="1"/>
      </bottom>
      <diagonal/>
    </border>
    <border>
      <left style="thick">
        <color auto="1"/>
      </left>
      <right/>
      <top/>
      <bottom style="thin">
        <color indexed="64"/>
      </bottom>
      <diagonal/>
    </border>
    <border>
      <left style="thin">
        <color auto="1"/>
      </left>
      <right/>
      <top style="thin">
        <color auto="1"/>
      </top>
      <bottom style="thick">
        <color auto="1"/>
      </bottom>
      <diagonal/>
    </border>
    <border>
      <left/>
      <right style="thin">
        <color auto="1"/>
      </right>
      <top style="thin">
        <color auto="1"/>
      </top>
      <bottom style="dotted">
        <color auto="1"/>
      </bottom>
      <diagonal/>
    </border>
    <border>
      <left/>
      <right style="thick">
        <color auto="1"/>
      </right>
      <top style="thick">
        <color auto="1"/>
      </top>
      <bottom style="thick">
        <color auto="1"/>
      </bottom>
      <diagonal/>
    </border>
    <border>
      <left style="thin">
        <color auto="1"/>
      </left>
      <right/>
      <top style="thick">
        <color auto="1"/>
      </top>
      <bottom style="thick">
        <color auto="1"/>
      </bottom>
      <diagonal/>
    </border>
    <border>
      <left/>
      <right/>
      <top style="thin">
        <color indexed="64"/>
      </top>
      <bottom style="thick">
        <color auto="1"/>
      </bottom>
      <diagonal/>
    </border>
    <border>
      <left/>
      <right style="thin">
        <color auto="1"/>
      </right>
      <top style="thin">
        <color indexed="64"/>
      </top>
      <bottom style="thick">
        <color auto="1"/>
      </bottom>
      <diagonal/>
    </border>
    <border>
      <left style="thick">
        <color auto="1"/>
      </left>
      <right style="thin">
        <color indexed="64"/>
      </right>
      <top/>
      <bottom style="thin">
        <color indexed="64"/>
      </bottom>
      <diagonal/>
    </border>
    <border>
      <left style="thick">
        <color auto="1"/>
      </left>
      <right/>
      <top style="thin">
        <color indexed="64"/>
      </top>
      <bottom style="thick">
        <color auto="1"/>
      </bottom>
      <diagonal/>
    </border>
    <border>
      <left/>
      <right style="thick">
        <color auto="1"/>
      </right>
      <top style="thin">
        <color indexed="64"/>
      </top>
      <bottom style="thick">
        <color auto="1"/>
      </bottom>
      <diagonal/>
    </border>
    <border>
      <left/>
      <right/>
      <top style="thin">
        <color auto="1"/>
      </top>
      <bottom style="dotted">
        <color auto="1"/>
      </bottom>
      <diagonal/>
    </border>
    <border>
      <left/>
      <right/>
      <top style="thick">
        <color auto="1"/>
      </top>
      <bottom style="thick">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ck">
        <color auto="1"/>
      </left>
      <right/>
      <top style="thick">
        <color auto="1"/>
      </top>
      <bottom style="thick">
        <color auto="1"/>
      </bottom>
      <diagonal/>
    </border>
    <border>
      <left/>
      <right style="thin">
        <color auto="1"/>
      </right>
      <top style="thick">
        <color auto="1"/>
      </top>
      <bottom style="thick">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Dashed">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right/>
      <top style="thin">
        <color indexed="64"/>
      </top>
      <bottom style="thin">
        <color indexed="64"/>
      </bottom>
      <diagonal style="dashed">
        <color indexed="64"/>
      </diagonal>
    </border>
    <border diagonalUp="1">
      <left/>
      <right style="thin">
        <color indexed="64"/>
      </right>
      <top style="thin">
        <color indexed="64"/>
      </top>
      <bottom style="thin">
        <color indexed="64"/>
      </bottom>
      <diagonal style="dashed">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Dashed">
        <color indexed="64"/>
      </right>
      <top style="medium">
        <color indexed="64"/>
      </top>
      <bottom style="thin">
        <color indexed="64"/>
      </bottom>
      <diagonal/>
    </border>
    <border diagonalUp="1">
      <left style="mediumDashed">
        <color indexed="64"/>
      </left>
      <right/>
      <top style="medium">
        <color indexed="64"/>
      </top>
      <bottom style="thin">
        <color indexed="64"/>
      </bottom>
      <diagonal style="dashed">
        <color indexed="64"/>
      </diagonal>
    </border>
    <border diagonalUp="1">
      <left/>
      <right style="medium">
        <color indexed="64"/>
      </right>
      <top style="medium">
        <color indexed="64"/>
      </top>
      <bottom style="thin">
        <color indexed="64"/>
      </bottom>
      <diagonal style="dashed">
        <color indexed="64"/>
      </diagonal>
    </border>
    <border diagonalUp="1">
      <left style="medium">
        <color indexed="64"/>
      </left>
      <right/>
      <top style="medium">
        <color indexed="64"/>
      </top>
      <bottom style="thin">
        <color indexed="64"/>
      </bottom>
      <diagonal style="dashed">
        <color indexed="64"/>
      </diagonal>
    </border>
    <border>
      <left/>
      <right style="mediumDashed">
        <color indexed="64"/>
      </right>
      <top style="thin">
        <color indexed="64"/>
      </top>
      <bottom style="thin">
        <color indexed="64"/>
      </bottom>
      <diagonal/>
    </border>
    <border diagonalUp="1">
      <left style="mediumDashed">
        <color indexed="64"/>
      </left>
      <right/>
      <top style="thin">
        <color indexed="64"/>
      </top>
      <bottom style="thin">
        <color indexed="64"/>
      </bottom>
      <diagonal style="dashed">
        <color indexed="64"/>
      </diagonal>
    </border>
    <border diagonalUp="1">
      <left/>
      <right style="medium">
        <color indexed="64"/>
      </right>
      <top style="thin">
        <color indexed="64"/>
      </top>
      <bottom style="thin">
        <color indexed="64"/>
      </bottom>
      <diagonal style="dashed">
        <color indexed="64"/>
      </diagonal>
    </border>
    <border diagonalUp="1">
      <left style="medium">
        <color indexed="64"/>
      </left>
      <right/>
      <top style="thin">
        <color indexed="64"/>
      </top>
      <bottom style="thin">
        <color indexed="64"/>
      </bottom>
      <diagonal style="dashed">
        <color indexed="64"/>
      </diagonal>
    </border>
    <border>
      <left/>
      <right style="mediumDashed">
        <color indexed="64"/>
      </right>
      <top style="thin">
        <color indexed="64"/>
      </top>
      <bottom style="medium">
        <color indexed="64"/>
      </bottom>
      <diagonal/>
    </border>
    <border diagonalUp="1">
      <left style="mediumDashed">
        <color indexed="64"/>
      </left>
      <right/>
      <top style="thin">
        <color indexed="64"/>
      </top>
      <bottom style="medium">
        <color indexed="64"/>
      </bottom>
      <diagonal style="dashed">
        <color indexed="64"/>
      </diagonal>
    </border>
    <border diagonalUp="1">
      <left/>
      <right style="medium">
        <color indexed="64"/>
      </right>
      <top style="thin">
        <color indexed="64"/>
      </top>
      <bottom style="medium">
        <color indexed="64"/>
      </bottom>
      <diagonal style="dashed">
        <color indexed="64"/>
      </diagonal>
    </border>
    <border diagonalUp="1">
      <left style="medium">
        <color indexed="64"/>
      </left>
      <right/>
      <top style="thin">
        <color indexed="64"/>
      </top>
      <bottom style="medium">
        <color indexed="64"/>
      </bottom>
      <diagonal style="dashed">
        <color indexed="64"/>
      </diagonal>
    </border>
    <border>
      <left style="mediumDashed">
        <color indexed="64"/>
      </left>
      <right/>
      <top style="medium">
        <color indexed="64"/>
      </top>
      <bottom style="thin">
        <color indexed="64"/>
      </bottom>
      <diagonal/>
    </border>
    <border>
      <left style="mediumDashed">
        <color indexed="64"/>
      </left>
      <right/>
      <top style="thin">
        <color indexed="64"/>
      </top>
      <bottom style="medium">
        <color indexed="64"/>
      </bottom>
      <diagonal/>
    </border>
    <border diagonalUp="1">
      <left/>
      <right/>
      <top style="thin">
        <color indexed="64"/>
      </top>
      <bottom/>
      <diagonal style="dashed">
        <color indexed="64"/>
      </diagonal>
    </border>
    <border diagonalUp="1">
      <left/>
      <right style="thin">
        <color indexed="64"/>
      </right>
      <top style="thin">
        <color indexed="64"/>
      </top>
      <bottom/>
      <diagonal style="dashed">
        <color indexed="64"/>
      </diagonal>
    </border>
    <border>
      <left style="thin">
        <color indexed="64"/>
      </left>
      <right style="medium">
        <color indexed="64"/>
      </right>
      <top style="thin">
        <color indexed="64"/>
      </top>
      <bottom/>
      <diagonal/>
    </border>
    <border>
      <left style="mediumDashed">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right style="mediumDashed">
        <color indexed="64"/>
      </right>
      <top style="thin">
        <color indexed="64"/>
      </top>
      <bottom style="medium">
        <color indexed="64"/>
      </bottom>
      <diagonal style="dashed">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cellStyleXfs>
  <cellXfs count="493">
    <xf numFmtId="0" fontId="0" fillId="0" borderId="0" xfId="0">
      <alignment vertical="center"/>
    </xf>
    <xf numFmtId="0" fontId="5" fillId="0" borderId="0" xfId="0" applyFont="1">
      <alignment vertical="center"/>
    </xf>
    <xf numFmtId="0" fontId="3" fillId="0" borderId="0" xfId="0" applyFont="1">
      <alignment vertical="center"/>
    </xf>
    <xf numFmtId="0" fontId="3" fillId="0" borderId="20" xfId="0" applyFont="1" applyBorder="1">
      <alignment vertical="center"/>
    </xf>
    <xf numFmtId="0" fontId="3" fillId="0" borderId="19" xfId="0" applyFont="1" applyBorder="1">
      <alignment vertical="center"/>
    </xf>
    <xf numFmtId="0" fontId="6" fillId="0" borderId="3" xfId="0" applyFont="1" applyBorder="1" applyAlignment="1">
      <alignment horizontal="center" vertical="center"/>
    </xf>
    <xf numFmtId="0" fontId="4" fillId="0" borderId="23" xfId="0" applyFont="1" applyBorder="1">
      <alignment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5" fillId="0" borderId="2" xfId="0" applyFont="1" applyBorder="1">
      <alignment vertical="center"/>
    </xf>
    <xf numFmtId="0" fontId="5" fillId="0" borderId="4" xfId="0" applyFont="1" applyBorder="1">
      <alignment vertical="center"/>
    </xf>
    <xf numFmtId="0" fontId="5" fillId="0" borderId="20" xfId="0" applyFont="1" applyBorder="1">
      <alignment vertical="center"/>
    </xf>
    <xf numFmtId="0" fontId="3" fillId="0" borderId="0" xfId="0" quotePrefix="1"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4" fillId="2" borderId="3" xfId="0" applyFont="1" applyFill="1" applyBorder="1" applyAlignment="1">
      <alignment horizontal="center" vertical="center"/>
    </xf>
    <xf numFmtId="0" fontId="5" fillId="0" borderId="36"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4" fillId="0" borderId="36" xfId="0" applyFont="1" applyBorder="1" applyAlignment="1">
      <alignment horizontal="center" vertical="center"/>
    </xf>
    <xf numFmtId="0" fontId="5" fillId="0" borderId="40" xfId="0" applyFont="1" applyBorder="1">
      <alignment vertical="center"/>
    </xf>
    <xf numFmtId="0" fontId="5" fillId="0" borderId="3" xfId="0" applyFont="1" applyBorder="1">
      <alignment vertical="center"/>
    </xf>
    <xf numFmtId="0" fontId="4" fillId="0" borderId="0" xfId="0" applyFont="1">
      <alignment vertical="center"/>
    </xf>
    <xf numFmtId="0" fontId="4" fillId="0" borderId="25" xfId="0" applyFont="1" applyBorder="1">
      <alignment vertical="center"/>
    </xf>
    <xf numFmtId="0" fontId="4" fillId="2" borderId="2" xfId="0" applyFont="1" applyFill="1" applyBorder="1" applyAlignment="1">
      <alignment horizontal="right" vertical="center"/>
    </xf>
    <xf numFmtId="31" fontId="4" fillId="0" borderId="17" xfId="0" applyNumberFormat="1"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lignment vertical="center"/>
    </xf>
    <xf numFmtId="0" fontId="5" fillId="0" borderId="43" xfId="0" applyFont="1" applyBorder="1">
      <alignment vertical="center"/>
    </xf>
    <xf numFmtId="0" fontId="5" fillId="0" borderId="45" xfId="0" applyFont="1" applyBorder="1">
      <alignment vertical="center"/>
    </xf>
    <xf numFmtId="0" fontId="5" fillId="2" borderId="45" xfId="0" applyFont="1" applyFill="1" applyBorder="1" applyAlignment="1">
      <alignment horizontal="center" vertical="center"/>
    </xf>
    <xf numFmtId="0" fontId="4" fillId="2" borderId="3" xfId="0" applyFont="1" applyFill="1" applyBorder="1" applyAlignment="1">
      <alignment horizontal="right" vertical="center"/>
    </xf>
    <xf numFmtId="0" fontId="13" fillId="0" borderId="0" xfId="2" applyFont="1" applyAlignment="1">
      <alignment horizontal="distributed" shrinkToFit="1"/>
    </xf>
    <xf numFmtId="0" fontId="14" fillId="0" borderId="0" xfId="2" applyFont="1" applyAlignment="1">
      <alignment horizontal="left" shrinkToFit="1"/>
    </xf>
    <xf numFmtId="0" fontId="14" fillId="0" borderId="0" xfId="2" applyFont="1" applyAlignment="1">
      <alignment shrinkToFit="1"/>
    </xf>
    <xf numFmtId="0" fontId="16" fillId="0" borderId="0" xfId="2" applyFont="1" applyAlignment="1">
      <alignment vertical="center" shrinkToFit="1"/>
    </xf>
    <xf numFmtId="0" fontId="15" fillId="0" borderId="0" xfId="2" applyFont="1" applyAlignment="1">
      <alignment horizontal="distributed" shrinkToFit="1"/>
    </xf>
    <xf numFmtId="0" fontId="18" fillId="0" borderId="3" xfId="2" applyFont="1" applyBorder="1" applyAlignment="1">
      <alignment vertical="center" shrinkToFit="1"/>
    </xf>
    <xf numFmtId="0" fontId="16" fillId="0" borderId="0" xfId="2" applyFont="1" applyAlignment="1">
      <alignment horizontal="center" vertical="center" shrinkToFit="1"/>
    </xf>
    <xf numFmtId="0" fontId="16" fillId="0" borderId="65" xfId="2" applyFont="1" applyBorder="1" applyAlignment="1">
      <alignment horizontal="center" vertical="center" shrinkToFit="1"/>
    </xf>
    <xf numFmtId="0" fontId="24" fillId="0" borderId="67" xfId="2" applyFont="1" applyBorder="1" applyAlignment="1">
      <alignment vertical="center" wrapText="1" shrinkToFit="1"/>
    </xf>
    <xf numFmtId="0" fontId="16" fillId="0" borderId="68"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68" xfId="2" applyFont="1" applyBorder="1" applyAlignment="1">
      <alignment vertical="center" shrinkToFit="1"/>
    </xf>
    <xf numFmtId="0" fontId="16" fillId="0" borderId="69" xfId="2" applyFont="1" applyBorder="1" applyAlignment="1">
      <alignment vertical="center" shrinkToFit="1"/>
    </xf>
    <xf numFmtId="0" fontId="16" fillId="0" borderId="70" xfId="2" applyFont="1" applyBorder="1" applyAlignment="1">
      <alignment vertical="center" shrinkToFit="1"/>
    </xf>
    <xf numFmtId="0" fontId="16" fillId="0" borderId="73" xfId="2" applyFont="1" applyBorder="1" applyAlignment="1">
      <alignment vertical="center" shrinkToFit="1"/>
    </xf>
    <xf numFmtId="0" fontId="16" fillId="0" borderId="1" xfId="2" applyFont="1" applyBorder="1" applyAlignment="1">
      <alignment horizontal="left" vertical="center" shrinkToFit="1"/>
    </xf>
    <xf numFmtId="0" fontId="16" fillId="0" borderId="1" xfId="2" applyFont="1" applyBorder="1" applyAlignment="1">
      <alignment horizontal="center" vertical="center" shrinkToFit="1"/>
    </xf>
    <xf numFmtId="0" fontId="16" fillId="0" borderId="49" xfId="2" applyFont="1" applyBorder="1" applyAlignment="1">
      <alignment horizontal="center" vertical="center" shrinkToFit="1"/>
    </xf>
    <xf numFmtId="0" fontId="16" fillId="0" borderId="79" xfId="2" applyFont="1" applyBorder="1" applyAlignment="1">
      <alignment horizontal="center" vertical="center" shrinkToFit="1"/>
    </xf>
    <xf numFmtId="176" fontId="16" fillId="3" borderId="3" xfId="2" applyNumberFormat="1" applyFont="1" applyFill="1" applyBorder="1" applyAlignment="1">
      <alignment horizontal="center" vertical="center" shrinkToFit="1"/>
    </xf>
    <xf numFmtId="38" fontId="16" fillId="3" borderId="4" xfId="3" applyFont="1" applyFill="1" applyBorder="1" applyAlignment="1">
      <alignment vertical="center" shrinkToFit="1"/>
    </xf>
    <xf numFmtId="0" fontId="16" fillId="0" borderId="83" xfId="2" applyFont="1" applyBorder="1" applyAlignment="1">
      <alignment horizontal="center" vertical="center" shrinkToFit="1"/>
    </xf>
    <xf numFmtId="0" fontId="16" fillId="0" borderId="74" xfId="2" applyFont="1" applyBorder="1" applyAlignment="1">
      <alignment horizontal="center" vertical="center" shrinkToFit="1"/>
    </xf>
    <xf numFmtId="0" fontId="16" fillId="0" borderId="87" xfId="2" applyFont="1" applyBorder="1" applyAlignment="1">
      <alignment horizontal="center" vertical="center" shrinkToFit="1"/>
    </xf>
    <xf numFmtId="0" fontId="16" fillId="0" borderId="1" xfId="2" applyFont="1" applyBorder="1" applyAlignment="1">
      <alignment vertical="center" shrinkToFit="1"/>
    </xf>
    <xf numFmtId="0" fontId="16" fillId="0" borderId="49" xfId="2" applyFont="1" applyBorder="1" applyAlignment="1">
      <alignment vertical="center" shrinkToFit="1"/>
    </xf>
    <xf numFmtId="0" fontId="16" fillId="0" borderId="50" xfId="2" applyFont="1" applyBorder="1" applyAlignment="1">
      <alignment vertical="center" shrinkToFit="1"/>
    </xf>
    <xf numFmtId="0" fontId="16" fillId="0" borderId="91" xfId="2" applyFont="1" applyBorder="1" applyAlignment="1">
      <alignment vertical="center" shrinkToFit="1"/>
    </xf>
    <xf numFmtId="0" fontId="16" fillId="0" borderId="52" xfId="2" applyFont="1" applyBorder="1" applyAlignment="1">
      <alignment vertical="center" shrinkToFit="1"/>
    </xf>
    <xf numFmtId="0" fontId="16" fillId="0" borderId="69" xfId="2" applyFont="1" applyBorder="1" applyAlignment="1">
      <alignment horizontal="center" vertical="center" shrinkToFit="1"/>
    </xf>
    <xf numFmtId="0" fontId="16" fillId="0" borderId="70" xfId="2" applyFont="1" applyBorder="1" applyAlignment="1">
      <alignment horizontal="center" vertical="center" shrinkToFit="1"/>
    </xf>
    <xf numFmtId="38" fontId="16" fillId="0" borderId="1" xfId="3" applyFont="1" applyBorder="1" applyAlignment="1">
      <alignment horizontal="center" vertical="center" shrinkToFit="1"/>
    </xf>
    <xf numFmtId="0" fontId="19" fillId="0" borderId="73" xfId="2" applyFont="1" applyBorder="1" applyAlignment="1">
      <alignment vertical="center" shrinkToFit="1"/>
    </xf>
    <xf numFmtId="0" fontId="16" fillId="0" borderId="13" xfId="2" applyFont="1" applyBorder="1" applyAlignment="1">
      <alignment vertical="center" shrinkToFit="1"/>
    </xf>
    <xf numFmtId="0" fontId="19" fillId="0" borderId="95" xfId="2" applyFont="1" applyBorder="1" applyAlignment="1">
      <alignment vertical="center" shrinkToFit="1"/>
    </xf>
    <xf numFmtId="0" fontId="16" fillId="0" borderId="2" xfId="2" applyFont="1" applyBorder="1" applyAlignment="1">
      <alignment vertical="center" shrinkToFit="1"/>
    </xf>
    <xf numFmtId="0" fontId="19" fillId="0" borderId="70" xfId="2" applyFont="1" applyBorder="1" applyAlignment="1">
      <alignment vertical="center" shrinkToFit="1"/>
    </xf>
    <xf numFmtId="0" fontId="16" fillId="0" borderId="60" xfId="2" applyFont="1" applyBorder="1" applyAlignment="1">
      <alignment horizontal="center" vertical="center" shrinkToFit="1"/>
    </xf>
    <xf numFmtId="0" fontId="16" fillId="0" borderId="48" xfId="2" applyFont="1" applyBorder="1" applyAlignment="1">
      <alignment horizontal="center" vertical="center" shrinkToFit="1"/>
    </xf>
    <xf numFmtId="0" fontId="16" fillId="0" borderId="96" xfId="2" applyFont="1" applyBorder="1" applyAlignment="1">
      <alignment vertical="center" shrinkToFit="1"/>
    </xf>
    <xf numFmtId="0" fontId="16" fillId="0" borderId="61" xfId="2" applyFont="1" applyBorder="1" applyAlignment="1">
      <alignment vertical="center" shrinkToFit="1"/>
    </xf>
    <xf numFmtId="0" fontId="16" fillId="0" borderId="60" xfId="2" applyFont="1" applyBorder="1" applyAlignment="1">
      <alignment vertical="center" shrinkToFit="1"/>
    </xf>
    <xf numFmtId="0" fontId="16" fillId="0" borderId="63" xfId="2" applyFont="1" applyBorder="1" applyAlignment="1">
      <alignment vertical="center" shrinkToFit="1"/>
    </xf>
    <xf numFmtId="0" fontId="0" fillId="0" borderId="11" xfId="0" applyBorder="1">
      <alignment vertical="center"/>
    </xf>
    <xf numFmtId="0" fontId="18" fillId="0" borderId="4" xfId="2" applyFont="1" applyBorder="1" applyAlignment="1">
      <alignment vertical="center" shrinkToFit="1"/>
    </xf>
    <xf numFmtId="0" fontId="6" fillId="0" borderId="2" xfId="0" applyFont="1" applyBorder="1" applyAlignment="1">
      <alignment horizontal="center" vertical="center"/>
    </xf>
    <xf numFmtId="0" fontId="16" fillId="2" borderId="68" xfId="2" applyFont="1" applyFill="1" applyBorder="1" applyAlignment="1">
      <alignment horizontal="center" vertical="center" shrinkToFit="1"/>
    </xf>
    <xf numFmtId="0" fontId="16" fillId="2" borderId="3" xfId="2" applyFont="1" applyFill="1" applyBorder="1" applyAlignment="1">
      <alignment horizontal="center" vertical="center" shrinkToFit="1"/>
    </xf>
    <xf numFmtId="0" fontId="16" fillId="2" borderId="70" xfId="2" applyFont="1" applyFill="1" applyBorder="1" applyAlignment="1">
      <alignment horizontal="center" vertical="center" shrinkToFi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12" xfId="0" applyBorder="1">
      <alignment vertical="center"/>
    </xf>
    <xf numFmtId="0" fontId="33" fillId="0" borderId="1" xfId="0" applyFont="1" applyBorder="1" applyAlignment="1">
      <alignment horizontal="justify" vertical="center" wrapText="1"/>
    </xf>
    <xf numFmtId="0" fontId="33" fillId="0" borderId="0" xfId="0" applyFont="1">
      <alignment vertical="center"/>
    </xf>
    <xf numFmtId="0" fontId="0" fillId="0" borderId="3" xfId="0" applyBorder="1" applyAlignment="1">
      <alignment horizontal="center" vertical="center"/>
    </xf>
    <xf numFmtId="49" fontId="5" fillId="2" borderId="45" xfId="0" applyNumberFormat="1" applyFont="1" applyFill="1" applyBorder="1" applyAlignment="1">
      <alignment horizontal="center" vertical="center"/>
    </xf>
    <xf numFmtId="0" fontId="5" fillId="2" borderId="17" xfId="0" applyFont="1" applyFill="1" applyBorder="1">
      <alignment vertical="center"/>
    </xf>
    <xf numFmtId="0" fontId="0" fillId="0" borderId="3" xfId="0" applyBorder="1" applyAlignment="1">
      <alignment horizontal="right" vertical="center"/>
    </xf>
    <xf numFmtId="0" fontId="5" fillId="2" borderId="17" xfId="0" applyFont="1" applyFill="1" applyBorder="1" applyProtection="1">
      <alignment vertical="center"/>
      <protection locked="0"/>
    </xf>
    <xf numFmtId="0" fontId="5" fillId="2" borderId="45" xfId="0" applyFont="1" applyFill="1" applyBorder="1" applyAlignment="1" applyProtection="1">
      <alignment horizontal="center" vertical="center"/>
      <protection locked="0"/>
    </xf>
    <xf numFmtId="49" fontId="5" fillId="2" borderId="45" xfId="0" applyNumberFormat="1" applyFont="1" applyFill="1" applyBorder="1" applyAlignment="1" applyProtection="1">
      <alignment horizontal="center" vertical="center"/>
      <protection locked="0"/>
    </xf>
    <xf numFmtId="0" fontId="16" fillId="2" borderId="2" xfId="2" applyFont="1" applyFill="1" applyBorder="1" applyAlignment="1">
      <alignment horizontal="center" vertical="center" shrinkToFit="1"/>
    </xf>
    <xf numFmtId="0" fontId="18" fillId="3" borderId="3" xfId="2" applyFont="1" applyFill="1" applyBorder="1" applyAlignment="1">
      <alignment horizontal="center" vertical="center" shrinkToFit="1"/>
    </xf>
    <xf numFmtId="0" fontId="16" fillId="2" borderId="66" xfId="2" applyFont="1" applyFill="1" applyBorder="1" applyAlignment="1" applyProtection="1">
      <alignment horizontal="center" vertical="center" shrinkToFit="1"/>
      <protection locked="0"/>
    </xf>
    <xf numFmtId="0" fontId="16" fillId="2" borderId="2" xfId="2" applyFont="1" applyFill="1" applyBorder="1" applyAlignment="1" applyProtection="1">
      <alignment horizontal="center" vertical="center" shrinkToFit="1"/>
      <protection locked="0"/>
    </xf>
    <xf numFmtId="0" fontId="0" fillId="2" borderId="3" xfId="0" applyFill="1" applyBorder="1" applyProtection="1">
      <alignment vertical="center"/>
      <protection locked="0"/>
    </xf>
    <xf numFmtId="0" fontId="0" fillId="2" borderId="3" xfId="0" applyFill="1" applyBorder="1" applyAlignment="1" applyProtection="1">
      <alignment horizontal="center" vertical="center"/>
      <protection locked="0"/>
    </xf>
    <xf numFmtId="49" fontId="35" fillId="2" borderId="3"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0" fontId="4" fillId="2" borderId="1" xfId="0" applyFont="1" applyFill="1" applyBorder="1" applyAlignment="1">
      <alignment horizontal="center" vertical="center"/>
    </xf>
    <xf numFmtId="49" fontId="4" fillId="2" borderId="25" xfId="0" applyNumberFormat="1" applyFont="1" applyFill="1" applyBorder="1" applyAlignment="1">
      <alignment horizontal="left" vertical="center"/>
    </xf>
    <xf numFmtId="0" fontId="36" fillId="0" borderId="0" xfId="0" applyFont="1">
      <alignment vertical="center"/>
    </xf>
    <xf numFmtId="0" fontId="37" fillId="0" borderId="0" xfId="0" applyFont="1">
      <alignment vertical="center"/>
    </xf>
    <xf numFmtId="0" fontId="0" fillId="0" borderId="2" xfId="0" applyBorder="1" applyAlignment="1">
      <alignment horizontal="center" vertical="center"/>
    </xf>
    <xf numFmtId="0" fontId="0" fillId="3" borderId="3" xfId="0" applyFill="1" applyBorder="1" applyAlignment="1">
      <alignment horizontal="center" vertical="center"/>
    </xf>
    <xf numFmtId="0" fontId="0" fillId="0" borderId="4" xfId="0" applyBorder="1" applyAlignment="1">
      <alignment horizontal="center" vertical="center"/>
    </xf>
    <xf numFmtId="0" fontId="18" fillId="0" borderId="1" xfId="2" applyFont="1" applyBorder="1" applyAlignment="1">
      <alignment vertical="center" shrinkToFit="1"/>
    </xf>
    <xf numFmtId="0" fontId="33" fillId="0" borderId="1"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3"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pplyProtection="1">
      <alignment horizontal="center" vertical="center"/>
      <protection locked="0"/>
    </xf>
    <xf numFmtId="0" fontId="5" fillId="5" borderId="17" xfId="0" applyFont="1" applyFill="1" applyBorder="1">
      <alignment vertical="center"/>
    </xf>
    <xf numFmtId="0" fontId="5" fillId="5" borderId="45" xfId="0" applyFont="1" applyFill="1" applyBorder="1" applyAlignment="1">
      <alignment horizontal="center" vertical="center"/>
    </xf>
    <xf numFmtId="49" fontId="5" fillId="5" borderId="45" xfId="0" applyNumberFormat="1" applyFont="1" applyFill="1" applyBorder="1" applyAlignment="1">
      <alignment horizontal="center" vertical="center"/>
    </xf>
    <xf numFmtId="0" fontId="5" fillId="5" borderId="3" xfId="0" applyFont="1" applyFill="1" applyBorder="1" applyAlignment="1">
      <alignment horizontal="center" vertical="center"/>
    </xf>
    <xf numFmtId="0" fontId="38" fillId="0" borderId="20" xfId="0" applyFont="1" applyBorder="1">
      <alignment vertical="center"/>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right" vertical="center"/>
      <protection locked="0"/>
    </xf>
    <xf numFmtId="49" fontId="5" fillId="2" borderId="3" xfId="0" applyNumberFormat="1" applyFont="1" applyFill="1" applyBorder="1" applyAlignment="1" applyProtection="1">
      <alignment horizontal="left" vertical="center"/>
      <protection locked="0"/>
    </xf>
    <xf numFmtId="0" fontId="5" fillId="2" borderId="3" xfId="0" applyFont="1" applyFill="1" applyBorder="1" applyAlignment="1" applyProtection="1">
      <alignment horizontal="right" vertical="center"/>
      <protection locked="0"/>
    </xf>
    <xf numFmtId="49" fontId="5" fillId="2" borderId="25" xfId="0" applyNumberFormat="1" applyFont="1" applyFill="1" applyBorder="1" applyAlignment="1" applyProtection="1">
      <alignment horizontal="left"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right" vertical="center"/>
    </xf>
    <xf numFmtId="49" fontId="5" fillId="2" borderId="11" xfId="0" applyNumberFormat="1" applyFont="1" applyFill="1" applyBorder="1" applyAlignment="1">
      <alignment horizontal="left" vertical="center"/>
    </xf>
    <xf numFmtId="0" fontId="5" fillId="2" borderId="3" xfId="0" applyFont="1" applyFill="1" applyBorder="1" applyAlignment="1">
      <alignment horizontal="right" vertical="center"/>
    </xf>
    <xf numFmtId="49" fontId="5" fillId="2" borderId="25"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5" borderId="2" xfId="0" applyFont="1" applyFill="1" applyBorder="1" applyAlignment="1">
      <alignment horizontal="right" vertical="center"/>
    </xf>
    <xf numFmtId="49" fontId="5" fillId="5" borderId="11" xfId="0" applyNumberFormat="1" applyFont="1" applyFill="1" applyBorder="1" applyAlignment="1">
      <alignment horizontal="left" vertical="center"/>
    </xf>
    <xf numFmtId="0" fontId="5" fillId="5" borderId="3" xfId="0" applyFont="1" applyFill="1" applyBorder="1" applyAlignment="1">
      <alignment horizontal="right" vertical="center"/>
    </xf>
    <xf numFmtId="49" fontId="5" fillId="5" borderId="25" xfId="0" applyNumberFormat="1" applyFont="1" applyFill="1" applyBorder="1" applyAlignment="1">
      <alignment horizontal="center" vertical="center"/>
    </xf>
    <xf numFmtId="0" fontId="39" fillId="2" borderId="2" xfId="0" applyFont="1" applyFill="1" applyBorder="1" applyAlignment="1" applyProtection="1">
      <alignment horizontal="center" vertical="center"/>
      <protection locked="0"/>
    </xf>
    <xf numFmtId="0" fontId="42" fillId="0" borderId="0" xfId="0" applyFont="1" applyAlignment="1">
      <alignment horizontal="center" vertical="center"/>
    </xf>
    <xf numFmtId="0" fontId="45" fillId="0" borderId="0" xfId="0" applyFont="1">
      <alignment vertical="center"/>
    </xf>
    <xf numFmtId="0" fontId="45" fillId="0" borderId="0" xfId="0" applyFont="1" applyAlignment="1">
      <alignment horizontal="left" vertical="center" indent="1"/>
    </xf>
    <xf numFmtId="0" fontId="45" fillId="0" borderId="0" xfId="0" applyFont="1" applyAlignment="1">
      <alignment horizontal="left" vertical="center" indent="2"/>
    </xf>
    <xf numFmtId="0" fontId="48" fillId="0" borderId="0" xfId="0" applyFont="1" applyAlignment="1">
      <alignment horizontal="center" vertical="center"/>
    </xf>
    <xf numFmtId="0" fontId="49" fillId="0" borderId="0" xfId="0" applyFont="1" applyAlignment="1">
      <alignment horizontal="center" vertical="center"/>
    </xf>
    <xf numFmtId="0" fontId="49" fillId="0" borderId="0" xfId="0" applyFont="1">
      <alignment vertical="center"/>
    </xf>
    <xf numFmtId="0" fontId="50" fillId="0" borderId="0" xfId="0" applyFont="1">
      <alignment vertical="center"/>
    </xf>
    <xf numFmtId="0" fontId="50" fillId="0" borderId="0" xfId="0" applyFont="1" applyAlignment="1">
      <alignment horizontal="left" vertical="center"/>
    </xf>
    <xf numFmtId="0" fontId="50" fillId="0" borderId="0" xfId="0" applyFont="1" applyAlignment="1">
      <alignment horizontal="justify" vertical="center"/>
    </xf>
    <xf numFmtId="0" fontId="54" fillId="0" borderId="0" xfId="0" applyFont="1" applyAlignment="1">
      <alignment horizontal="justify" vertical="center" wrapText="1"/>
    </xf>
    <xf numFmtId="0" fontId="0" fillId="0" borderId="0" xfId="0" applyAlignment="1">
      <alignment vertical="center" wrapText="1"/>
    </xf>
    <xf numFmtId="0" fontId="54" fillId="0" borderId="0" xfId="0" applyFont="1" applyAlignment="1">
      <alignment vertical="center" wrapText="1"/>
    </xf>
    <xf numFmtId="0" fontId="54" fillId="0" borderId="1" xfId="0" applyFont="1" applyBorder="1" applyAlignment="1">
      <alignment horizontal="justify" vertical="center" wrapText="1"/>
    </xf>
    <xf numFmtId="0" fontId="56" fillId="0" borderId="0" xfId="0" applyFont="1" applyAlignment="1">
      <alignment horizontal="left" vertical="center"/>
    </xf>
    <xf numFmtId="0" fontId="0" fillId="0" borderId="0" xfId="0" applyAlignment="1">
      <alignment horizontal="left" vertical="center"/>
    </xf>
    <xf numFmtId="0" fontId="58" fillId="0" borderId="0" xfId="0" applyFont="1" applyAlignment="1">
      <alignment horizontal="left" vertical="center"/>
    </xf>
    <xf numFmtId="0" fontId="59" fillId="0" borderId="0" xfId="0" applyFont="1">
      <alignment vertical="center"/>
    </xf>
    <xf numFmtId="0" fontId="60" fillId="0" borderId="0" xfId="0" applyFont="1" applyAlignment="1">
      <alignment horizontal="justify" vertical="center"/>
    </xf>
    <xf numFmtId="0" fontId="60" fillId="0" borderId="0" xfId="0" applyFont="1">
      <alignment vertical="center"/>
    </xf>
    <xf numFmtId="0" fontId="61" fillId="0" borderId="0" xfId="0" applyFont="1">
      <alignment vertical="center"/>
    </xf>
    <xf numFmtId="0" fontId="55" fillId="6" borderId="1" xfId="0" applyFont="1" applyFill="1" applyBorder="1" applyAlignment="1">
      <alignment horizontal="center" vertical="center" wrapText="1"/>
    </xf>
    <xf numFmtId="0" fontId="54" fillId="0" borderId="1" xfId="0" applyFont="1" applyBorder="1" applyAlignment="1">
      <alignment vertical="center" wrapText="1"/>
    </xf>
    <xf numFmtId="0" fontId="0" fillId="0" borderId="1" xfId="0" applyBorder="1" applyAlignment="1">
      <alignment vertical="center" wrapText="1"/>
    </xf>
    <xf numFmtId="0" fontId="49" fillId="0" borderId="0" xfId="0" applyFont="1" applyAlignment="1">
      <alignment horizontal="center" vertical="center"/>
    </xf>
    <xf numFmtId="0" fontId="5" fillId="0" borderId="11" xfId="0" applyFont="1" applyBorder="1">
      <alignment vertical="center"/>
    </xf>
    <xf numFmtId="0" fontId="5" fillId="0" borderId="11" xfId="0" applyFont="1" applyBorder="1" applyAlignment="1">
      <alignment horizontal="center" vertical="center"/>
    </xf>
    <xf numFmtId="0" fontId="7" fillId="0" borderId="0" xfId="0" applyFont="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17" xfId="0" applyFont="1" applyFill="1" applyBorder="1" applyAlignment="1">
      <alignment horizontal="center" vertical="center" shrinkToFit="1"/>
    </xf>
    <xf numFmtId="0" fontId="5" fillId="2" borderId="17" xfId="0" applyFont="1" applyFill="1" applyBorder="1" applyAlignment="1">
      <alignment horizontal="center" vertical="center"/>
    </xf>
    <xf numFmtId="0" fontId="5" fillId="0" borderId="0" xfId="0" applyFont="1" applyAlignment="1">
      <alignment horizontal="center" vertical="center"/>
    </xf>
    <xf numFmtId="0" fontId="4" fillId="2" borderId="0" xfId="0" applyFont="1" applyFill="1" applyAlignment="1">
      <alignment vertical="center" shrinkToFit="1"/>
    </xf>
    <xf numFmtId="0" fontId="4" fillId="0" borderId="0" xfId="0" applyFont="1" applyAlignment="1">
      <alignment horizontal="left" vertical="center"/>
    </xf>
    <xf numFmtId="49" fontId="4" fillId="2" borderId="5"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2" borderId="5" xfId="0" applyFont="1" applyFill="1" applyBorder="1" applyAlignment="1">
      <alignment vertical="center" shrinkToFit="1"/>
    </xf>
    <xf numFmtId="0" fontId="4" fillId="2" borderId="7" xfId="0" applyFont="1" applyFill="1" applyBorder="1" applyAlignment="1">
      <alignment vertical="center" shrinkToFit="1"/>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2" borderId="5"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49" fontId="4" fillId="2" borderId="22" xfId="0" applyNumberFormat="1" applyFont="1" applyFill="1" applyBorder="1" applyAlignment="1">
      <alignment horizontal="center" vertical="center"/>
    </xf>
    <xf numFmtId="49" fontId="4" fillId="2" borderId="23" xfId="0" applyNumberFormat="1" applyFont="1" applyFill="1" applyBorder="1" applyAlignment="1">
      <alignment horizontal="center" vertical="center"/>
    </xf>
    <xf numFmtId="0" fontId="6" fillId="0" borderId="24" xfId="0" applyFont="1" applyBorder="1" applyAlignment="1">
      <alignment horizontal="center" vertical="center"/>
    </xf>
    <xf numFmtId="0" fontId="0" fillId="0" borderId="3" xfId="0" applyBorder="1" applyAlignment="1">
      <alignment horizontal="center" vertical="center"/>
    </xf>
    <xf numFmtId="0" fontId="6" fillId="2" borderId="3" xfId="0" applyFont="1" applyFill="1" applyBorder="1" applyAlignment="1">
      <alignment horizontal="center" vertical="center"/>
    </xf>
    <xf numFmtId="0" fontId="6" fillId="0" borderId="3" xfId="0" applyFont="1" applyBorder="1" applyAlignment="1">
      <alignment horizontal="center" vertical="center"/>
    </xf>
    <xf numFmtId="0" fontId="6" fillId="0" borderId="25" xfId="0" applyFont="1" applyBorder="1" applyAlignment="1">
      <alignment horizontal="center" vertical="center"/>
    </xf>
    <xf numFmtId="0" fontId="5" fillId="0" borderId="21" xfId="0" applyFont="1" applyBorder="1" applyAlignment="1">
      <alignment horizontal="center" vertical="center" textRotation="255"/>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0" xfId="0" applyFont="1" applyFill="1" applyAlignment="1">
      <alignment horizontal="center" vertical="center" shrinkToFit="1"/>
    </xf>
    <xf numFmtId="0" fontId="5" fillId="2" borderId="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5" fillId="0" borderId="27"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9" xfId="0" applyFont="1" applyBorder="1" applyAlignment="1">
      <alignment horizontal="center" vertical="center"/>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2" borderId="3" xfId="0" applyFont="1" applyFill="1" applyBorder="1" applyAlignment="1">
      <alignment horizontal="center" vertical="center"/>
    </xf>
    <xf numFmtId="0" fontId="4" fillId="0" borderId="3" xfId="0" applyFont="1" applyBorder="1">
      <alignment vertical="center"/>
    </xf>
    <xf numFmtId="0" fontId="4" fillId="2" borderId="3" xfId="0" applyFont="1" applyFill="1" applyBorder="1" applyAlignment="1">
      <alignment horizontal="center" vertical="center" shrinkToFit="1"/>
    </xf>
    <xf numFmtId="0" fontId="5" fillId="0" borderId="6" xfId="0" applyFont="1" applyBorder="1">
      <alignment vertical="center"/>
    </xf>
    <xf numFmtId="0" fontId="5" fillId="0" borderId="8" xfId="0" applyFont="1" applyBorder="1">
      <alignment vertical="center"/>
    </xf>
    <xf numFmtId="0" fontId="4" fillId="2" borderId="22" xfId="0" applyFont="1" applyFill="1" applyBorder="1" applyAlignment="1">
      <alignment vertical="center" shrinkToFit="1"/>
    </xf>
    <xf numFmtId="0" fontId="4" fillId="2" borderId="0" xfId="0" applyFont="1" applyFill="1" applyAlignment="1">
      <alignment horizontal="center" vertical="center" shrinkToFit="1"/>
    </xf>
    <xf numFmtId="0" fontId="5" fillId="0" borderId="44" xfId="0" applyFont="1" applyBorder="1">
      <alignment vertical="center"/>
    </xf>
    <xf numFmtId="0" fontId="5" fillId="0" borderId="45" xfId="0" applyFont="1" applyBorder="1">
      <alignment vertical="center"/>
    </xf>
    <xf numFmtId="49" fontId="5" fillId="2" borderId="45"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2" borderId="25" xfId="0" applyFont="1" applyFill="1" applyBorder="1" applyAlignment="1">
      <alignment horizontal="center" vertical="center"/>
    </xf>
    <xf numFmtId="0" fontId="5" fillId="0" borderId="1" xfId="0" applyFont="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4" xfId="0" applyFont="1" applyBorder="1" applyAlignment="1">
      <alignment horizontal="center" vertical="center" textRotation="255"/>
    </xf>
    <xf numFmtId="0" fontId="5" fillId="0" borderId="39" xfId="0" applyFont="1" applyBorder="1" applyAlignment="1">
      <alignment horizontal="center" vertical="center"/>
    </xf>
    <xf numFmtId="0" fontId="5" fillId="0" borderId="36" xfId="0" applyFont="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5" fillId="2" borderId="36" xfId="0" applyFont="1" applyFill="1" applyBorder="1" applyAlignment="1">
      <alignment horizontal="center" vertical="center" shrinkToFit="1"/>
    </xf>
    <xf numFmtId="0" fontId="5" fillId="0" borderId="28" xfId="0" applyFont="1" applyBorder="1" applyAlignment="1">
      <alignment horizontal="center" vertical="center" textRotation="255"/>
    </xf>
    <xf numFmtId="0" fontId="5" fillId="0" borderId="38" xfId="0" applyFont="1" applyBorder="1" applyAlignment="1">
      <alignment horizontal="center" vertical="center" textRotation="255"/>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2" borderId="17" xfId="0" applyFont="1" applyFill="1" applyBorder="1" applyAlignment="1" applyProtection="1">
      <alignment horizontal="center" vertical="center" shrinkToFit="1"/>
      <protection locked="0"/>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38" fontId="5" fillId="0" borderId="2" xfId="1" applyFont="1" applyFill="1" applyBorder="1" applyAlignment="1">
      <alignment horizontal="center" vertical="center"/>
    </xf>
    <xf numFmtId="38" fontId="5" fillId="0" borderId="3" xfId="1" applyFont="1" applyFill="1" applyBorder="1" applyAlignment="1">
      <alignment horizontal="center" vertical="center"/>
    </xf>
    <xf numFmtId="0" fontId="5" fillId="2" borderId="1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center" vertical="center"/>
      <protection locked="0"/>
    </xf>
    <xf numFmtId="49" fontId="5" fillId="2" borderId="11"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0" fontId="7" fillId="0" borderId="0" xfId="0" applyFont="1" applyAlignment="1">
      <alignment horizontal="center" vertical="center" wrapText="1"/>
    </xf>
    <xf numFmtId="0" fontId="6"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49" fontId="5" fillId="2" borderId="45" xfId="0" applyNumberFormat="1" applyFont="1" applyFill="1" applyBorder="1" applyAlignment="1" applyProtection="1">
      <alignment horizontal="center" vertical="center"/>
      <protection locked="0"/>
    </xf>
    <xf numFmtId="0" fontId="5" fillId="0" borderId="1" xfId="0" applyFont="1" applyBorder="1">
      <alignment vertical="center"/>
    </xf>
    <xf numFmtId="0" fontId="5" fillId="2" borderId="36"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shrinkToFit="1"/>
      <protection locked="0"/>
    </xf>
    <xf numFmtId="0" fontId="5" fillId="2" borderId="5" xfId="0" applyFont="1" applyFill="1" applyBorder="1" applyAlignment="1" applyProtection="1">
      <alignment vertical="center" shrinkToFit="1"/>
      <protection locked="0"/>
    </xf>
    <xf numFmtId="0" fontId="5" fillId="2" borderId="22" xfId="0" applyFont="1" applyFill="1" applyBorder="1" applyAlignment="1" applyProtection="1">
      <alignment vertical="center" shrinkToFit="1"/>
      <protection locked="0"/>
    </xf>
    <xf numFmtId="0" fontId="5" fillId="2" borderId="3"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7"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5" fillId="2" borderId="12"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4" fillId="0" borderId="1" xfId="0" applyFont="1" applyBorder="1" applyAlignment="1">
      <alignment vertical="center" wrapText="1"/>
    </xf>
    <xf numFmtId="0" fontId="4" fillId="0" borderId="1" xfId="0" applyFont="1" applyBorder="1">
      <alignment vertical="center"/>
    </xf>
    <xf numFmtId="0" fontId="4" fillId="0" borderId="15" xfId="0" applyFont="1" applyBorder="1">
      <alignment vertical="center"/>
    </xf>
    <xf numFmtId="0" fontId="5" fillId="0" borderId="1" xfId="0" applyFont="1" applyBorder="1" applyAlignment="1">
      <alignment horizontal="center" vertical="center" textRotation="255"/>
    </xf>
    <xf numFmtId="0" fontId="5" fillId="2" borderId="36" xfId="0" applyFont="1" applyFill="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38" fontId="5" fillId="0" borderId="30" xfId="1" applyFont="1" applyFill="1" applyBorder="1" applyAlignment="1">
      <alignment horizontal="center" vertical="center"/>
    </xf>
    <xf numFmtId="38" fontId="5" fillId="0" borderId="41"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4" xfId="1" applyFont="1" applyFill="1" applyBorder="1" applyAlignment="1">
      <alignment horizontal="center" vertical="center"/>
    </xf>
    <xf numFmtId="38" fontId="5" fillId="0" borderId="45" xfId="1" applyFont="1" applyFill="1" applyBorder="1" applyAlignment="1">
      <alignment horizontal="center" vertical="center"/>
    </xf>
    <xf numFmtId="0" fontId="5" fillId="0" borderId="36" xfId="0" applyFont="1" applyBorder="1">
      <alignment vertical="center"/>
    </xf>
    <xf numFmtId="0" fontId="5" fillId="0" borderId="37" xfId="0" applyFont="1" applyBorder="1">
      <alignment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5" fillId="0" borderId="42" xfId="0" applyFont="1" applyBorder="1" applyAlignment="1">
      <alignment horizontal="center" vertical="center"/>
    </xf>
    <xf numFmtId="0" fontId="5" fillId="0" borderId="34" xfId="0" applyFont="1" applyBorder="1" applyAlignment="1">
      <alignment horizontal="center" vertical="center"/>
    </xf>
    <xf numFmtId="38" fontId="5" fillId="0" borderId="35" xfId="1" applyFont="1" applyFill="1" applyBorder="1" applyAlignment="1">
      <alignment horizontal="center" vertical="center"/>
    </xf>
    <xf numFmtId="38" fontId="5" fillId="0" borderId="42" xfId="1" applyFont="1" applyFill="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5" xfId="0" applyFont="1" applyBorder="1">
      <alignment vertical="center"/>
    </xf>
    <xf numFmtId="0" fontId="5" fillId="0" borderId="7" xfId="0" applyFont="1" applyBorder="1">
      <alignment vertical="center"/>
    </xf>
    <xf numFmtId="0" fontId="5" fillId="0" borderId="10" xfId="0" applyFont="1" applyBorder="1">
      <alignment vertical="center"/>
    </xf>
    <xf numFmtId="0" fontId="5" fillId="0" borderId="12" xfId="0" applyFont="1" applyBorder="1">
      <alignment vertical="center"/>
    </xf>
    <xf numFmtId="0" fontId="5" fillId="0" borderId="32" xfId="0" applyFont="1" applyBorder="1">
      <alignment vertical="center"/>
    </xf>
    <xf numFmtId="0" fontId="5" fillId="0" borderId="1" xfId="0" applyFont="1" applyBorder="1" applyAlignment="1">
      <alignment vertical="center" textRotation="255"/>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25" xfId="0" applyFont="1" applyBorder="1" applyAlignment="1">
      <alignment horizontal="center" vertical="center"/>
    </xf>
    <xf numFmtId="0" fontId="4" fillId="0" borderId="1" xfId="0" applyFont="1" applyBorder="1" applyAlignment="1">
      <alignment horizontal="center" vertical="center"/>
    </xf>
    <xf numFmtId="0" fontId="16" fillId="2" borderId="68" xfId="2" applyFont="1" applyFill="1" applyBorder="1" applyAlignment="1" applyProtection="1">
      <alignment horizontal="center" vertical="center" shrinkToFit="1"/>
      <protection locked="0"/>
    </xf>
    <xf numFmtId="0" fontId="16" fillId="2" borderId="70" xfId="2" applyFont="1" applyFill="1" applyBorder="1" applyAlignment="1" applyProtection="1">
      <alignment horizontal="center" vertical="center" shrinkToFit="1"/>
      <protection locked="0"/>
    </xf>
    <xf numFmtId="0" fontId="16" fillId="2" borderId="83" xfId="2" applyFont="1" applyFill="1" applyBorder="1" applyAlignment="1" applyProtection="1">
      <alignment horizontal="center" vertical="center" shrinkToFit="1"/>
      <protection locked="0"/>
    </xf>
    <xf numFmtId="0" fontId="16" fillId="2" borderId="69" xfId="2" applyFont="1" applyFill="1" applyBorder="1" applyAlignment="1" applyProtection="1">
      <alignment horizontal="center" vertical="center" shrinkToFit="1"/>
      <protection locked="0"/>
    </xf>
    <xf numFmtId="0" fontId="16" fillId="0" borderId="90" xfId="2" applyFont="1" applyBorder="1" applyAlignment="1">
      <alignment horizontal="center" vertical="center" shrinkToFit="1"/>
    </xf>
    <xf numFmtId="0" fontId="16" fillId="0" borderId="100" xfId="2" applyFont="1" applyBorder="1" applyAlignment="1">
      <alignment horizontal="center" vertical="center" shrinkToFit="1"/>
    </xf>
    <xf numFmtId="0" fontId="16" fillId="2" borderId="92" xfId="2" applyFont="1" applyFill="1" applyBorder="1" applyAlignment="1" applyProtection="1">
      <alignment horizontal="center" vertical="center" shrinkToFit="1"/>
      <protection locked="0"/>
    </xf>
    <xf numFmtId="0" fontId="16" fillId="2" borderId="76" xfId="2" applyFont="1" applyFill="1" applyBorder="1" applyAlignment="1" applyProtection="1">
      <alignment horizontal="center" vertical="center" shrinkToFit="1"/>
      <protection locked="0"/>
    </xf>
    <xf numFmtId="0" fontId="16" fillId="2" borderId="74" xfId="2" applyFont="1" applyFill="1" applyBorder="1" applyAlignment="1" applyProtection="1">
      <alignment horizontal="center" vertical="center" shrinkToFit="1"/>
      <protection locked="0"/>
    </xf>
    <xf numFmtId="176" fontId="16" fillId="3" borderId="68" xfId="2" applyNumberFormat="1" applyFont="1" applyFill="1" applyBorder="1" applyAlignment="1">
      <alignment horizontal="center" vertical="center" shrinkToFit="1"/>
    </xf>
    <xf numFmtId="0" fontId="0" fillId="3" borderId="4" xfId="0" applyFill="1" applyBorder="1" applyAlignment="1">
      <alignment vertical="center" shrinkToFit="1"/>
    </xf>
    <xf numFmtId="0" fontId="21" fillId="3" borderId="77" xfId="2" applyFont="1" applyFill="1" applyBorder="1" applyAlignment="1">
      <alignment vertical="center" shrinkToFit="1"/>
    </xf>
    <xf numFmtId="0" fontId="21" fillId="3" borderId="11" xfId="2" applyFont="1" applyFill="1" applyBorder="1" applyAlignment="1">
      <alignment vertical="center" shrinkToFit="1"/>
    </xf>
    <xf numFmtId="0" fontId="21" fillId="3" borderId="0" xfId="2" applyFont="1" applyFill="1" applyAlignment="1">
      <alignment vertical="center" shrinkToFit="1"/>
    </xf>
    <xf numFmtId="0" fontId="21" fillId="3" borderId="78" xfId="2" applyFont="1" applyFill="1" applyBorder="1" applyAlignment="1">
      <alignment vertical="center" shrinkToFit="1"/>
    </xf>
    <xf numFmtId="0" fontId="16" fillId="0" borderId="68" xfId="2" applyFont="1" applyBorder="1" applyAlignment="1">
      <alignment horizontal="center" vertical="center" shrinkToFit="1"/>
    </xf>
    <xf numFmtId="0" fontId="16" fillId="0" borderId="4" xfId="2" applyFont="1" applyBorder="1" applyAlignment="1">
      <alignment horizontal="center" vertical="center" shrinkToFit="1"/>
    </xf>
    <xf numFmtId="0" fontId="16" fillId="0" borderId="80" xfId="2" applyFont="1" applyBorder="1" applyAlignment="1">
      <alignment horizontal="center" vertical="center" shrinkToFit="1"/>
    </xf>
    <xf numFmtId="0" fontId="16" fillId="0" borderId="81" xfId="2" applyFont="1" applyBorder="1" applyAlignment="1">
      <alignment horizontal="center" vertical="center" shrinkToFit="1"/>
    </xf>
    <xf numFmtId="0" fontId="16" fillId="0" borderId="82" xfId="2" applyFont="1" applyBorder="1" applyAlignment="1">
      <alignment horizontal="center" vertical="center" shrinkToFit="1"/>
    </xf>
    <xf numFmtId="0" fontId="16" fillId="0" borderId="84" xfId="2" applyFont="1" applyBorder="1" applyAlignment="1">
      <alignment horizontal="center" vertical="center" shrinkToFit="1"/>
    </xf>
    <xf numFmtId="0" fontId="16" fillId="0" borderId="85" xfId="2" applyFont="1" applyBorder="1" applyAlignment="1">
      <alignment horizontal="center" vertical="center" shrinkToFit="1"/>
    </xf>
    <xf numFmtId="0" fontId="16" fillId="0" borderId="6" xfId="2" applyFont="1" applyBorder="1" applyAlignment="1">
      <alignment horizontal="center" vertical="center" shrinkToFit="1"/>
    </xf>
    <xf numFmtId="0" fontId="16" fillId="0" borderId="5" xfId="2" applyFont="1" applyBorder="1" applyAlignment="1">
      <alignment horizontal="center" vertical="center" shrinkToFit="1"/>
    </xf>
    <xf numFmtId="0" fontId="16" fillId="3" borderId="93" xfId="2" applyFont="1" applyFill="1" applyBorder="1" applyAlignment="1">
      <alignment horizontal="center" vertical="center" shrinkToFit="1"/>
    </xf>
    <xf numFmtId="0" fontId="16" fillId="3" borderId="94" xfId="2" applyFont="1" applyFill="1" applyBorder="1" applyAlignment="1">
      <alignment horizontal="center" vertical="center" shrinkToFit="1"/>
    </xf>
    <xf numFmtId="0" fontId="16" fillId="0" borderId="2" xfId="2" applyFont="1" applyBorder="1" applyAlignment="1">
      <alignment horizontal="center" vertical="center" shrinkToFit="1"/>
    </xf>
    <xf numFmtId="0" fontId="16" fillId="0" borderId="3" xfId="2" applyFont="1" applyBorder="1" applyAlignment="1">
      <alignment horizontal="center" vertical="center" shrinkToFit="1"/>
    </xf>
    <xf numFmtId="0" fontId="16" fillId="3" borderId="86" xfId="2" applyFont="1" applyFill="1" applyBorder="1" applyAlignment="1">
      <alignment horizontal="center" vertical="center" shrinkToFit="1"/>
    </xf>
    <xf numFmtId="0" fontId="21" fillId="3" borderId="62" xfId="2" applyFont="1" applyFill="1" applyBorder="1" applyAlignment="1">
      <alignment horizontal="center" vertical="center" shrinkToFit="1"/>
    </xf>
    <xf numFmtId="0" fontId="21" fillId="3" borderId="98" xfId="2" applyFont="1" applyFill="1" applyBorder="1" applyAlignment="1">
      <alignment horizontal="center" vertical="center" shrinkToFit="1"/>
    </xf>
    <xf numFmtId="0" fontId="21" fillId="3" borderId="99" xfId="2" applyFont="1" applyFill="1" applyBorder="1" applyAlignment="1">
      <alignment horizontal="center" vertical="center" shrinkToFit="1"/>
    </xf>
    <xf numFmtId="176" fontId="16" fillId="3" borderId="98" xfId="2" applyNumberFormat="1" applyFont="1" applyFill="1" applyBorder="1" applyAlignment="1">
      <alignment horizontal="center" vertical="center" shrinkToFit="1"/>
    </xf>
    <xf numFmtId="0" fontId="16" fillId="3" borderId="98" xfId="2" applyFont="1" applyFill="1" applyBorder="1" applyAlignment="1">
      <alignment horizontal="center" vertical="center" shrinkToFit="1"/>
    </xf>
    <xf numFmtId="176" fontId="16" fillId="3" borderId="68" xfId="2" applyNumberFormat="1" applyFont="1" applyFill="1" applyBorder="1" applyAlignment="1" applyProtection="1">
      <alignment horizontal="center" vertical="center" shrinkToFit="1"/>
      <protection locked="0"/>
    </xf>
    <xf numFmtId="0" fontId="0" fillId="3" borderId="4" xfId="0" applyFill="1" applyBorder="1" applyAlignment="1" applyProtection="1">
      <alignment vertical="center" shrinkToFit="1"/>
      <protection locked="0"/>
    </xf>
    <xf numFmtId="176" fontId="16" fillId="0" borderId="2" xfId="2" applyNumberFormat="1" applyFont="1" applyBorder="1" applyAlignment="1">
      <alignment horizontal="center" vertical="center" shrinkToFit="1"/>
    </xf>
    <xf numFmtId="176" fontId="16" fillId="0" borderId="3" xfId="2" applyNumberFormat="1" applyFont="1" applyBorder="1" applyAlignment="1">
      <alignment horizontal="center" vertical="center" shrinkToFit="1"/>
    </xf>
    <xf numFmtId="0" fontId="19" fillId="0" borderId="95" xfId="2" applyFont="1" applyBorder="1" applyAlignment="1">
      <alignment horizontal="center" vertical="center" shrinkToFit="1"/>
    </xf>
    <xf numFmtId="0" fontId="19" fillId="0" borderId="97" xfId="2" applyFont="1" applyBorder="1" applyAlignment="1">
      <alignment horizontal="center" vertical="center" shrinkToFit="1"/>
    </xf>
    <xf numFmtId="0" fontId="21" fillId="3" borderId="68" xfId="2" applyFont="1" applyFill="1" applyBorder="1" applyAlignment="1">
      <alignment vertical="center" shrinkToFit="1"/>
    </xf>
    <xf numFmtId="0" fontId="21" fillId="3" borderId="3" xfId="2" applyFont="1" applyFill="1" applyBorder="1" applyAlignment="1">
      <alignment vertical="center" shrinkToFit="1"/>
    </xf>
    <xf numFmtId="0" fontId="21" fillId="3" borderId="70" xfId="2" applyFont="1" applyFill="1" applyBorder="1" applyAlignment="1">
      <alignment vertical="center" shrinkToFit="1"/>
    </xf>
    <xf numFmtId="0" fontId="16" fillId="0" borderId="86" xfId="2" applyFont="1" applyBorder="1" applyAlignment="1">
      <alignment horizontal="center" vertical="center" shrinkToFit="1"/>
    </xf>
    <xf numFmtId="0" fontId="16" fillId="2" borderId="49" xfId="2" applyFont="1" applyFill="1" applyBorder="1" applyAlignment="1" applyProtection="1">
      <alignment horizontal="center" vertical="center" shrinkToFit="1"/>
      <protection locked="0"/>
    </xf>
    <xf numFmtId="0" fontId="16" fillId="2" borderId="79" xfId="2" applyFont="1" applyFill="1" applyBorder="1" applyAlignment="1" applyProtection="1">
      <alignment horizontal="center" vertical="center" shrinkToFit="1"/>
      <protection locked="0"/>
    </xf>
    <xf numFmtId="0" fontId="16" fillId="2" borderId="91" xfId="2" applyFont="1" applyFill="1" applyBorder="1" applyAlignment="1" applyProtection="1">
      <alignment horizontal="center" vertical="center" shrinkToFit="1"/>
      <protection locked="0"/>
    </xf>
    <xf numFmtId="0" fontId="16" fillId="2" borderId="52" xfId="2" applyFont="1" applyFill="1" applyBorder="1" applyAlignment="1" applyProtection="1">
      <alignment horizontal="center" vertical="center" shrinkToFit="1"/>
      <protection locked="0"/>
    </xf>
    <xf numFmtId="0" fontId="16" fillId="2" borderId="87" xfId="2" applyFont="1" applyFill="1" applyBorder="1" applyAlignment="1" applyProtection="1">
      <alignment horizontal="center" vertical="center" shrinkToFit="1"/>
      <protection locked="0"/>
    </xf>
    <xf numFmtId="0" fontId="16" fillId="0" borderId="88" xfId="2" applyFont="1" applyBorder="1" applyAlignment="1">
      <alignment horizontal="center" vertical="center" shrinkToFit="1"/>
    </xf>
    <xf numFmtId="0" fontId="16" fillId="0" borderId="89" xfId="2" applyFont="1" applyBorder="1" applyAlignment="1">
      <alignment horizontal="center" vertical="center" shrinkToFit="1"/>
    </xf>
    <xf numFmtId="0" fontId="21" fillId="0" borderId="48" xfId="2" applyFont="1" applyBorder="1" applyAlignment="1">
      <alignment horizontal="left" vertical="center" shrinkToFit="1"/>
    </xf>
    <xf numFmtId="0" fontId="21" fillId="4" borderId="49" xfId="2" applyFont="1" applyFill="1" applyBorder="1" applyAlignment="1">
      <alignment horizontal="left" vertical="center" shrinkToFit="1"/>
    </xf>
    <xf numFmtId="0" fontId="21" fillId="4" borderId="50" xfId="2" applyFont="1" applyFill="1" applyBorder="1" applyAlignment="1">
      <alignment horizontal="left" vertical="center" shrinkToFit="1"/>
    </xf>
    <xf numFmtId="0" fontId="21" fillId="4" borderId="51" xfId="2" applyFont="1" applyFill="1" applyBorder="1" applyAlignment="1">
      <alignment horizontal="left" vertical="center" shrinkToFit="1"/>
    </xf>
    <xf numFmtId="0" fontId="21" fillId="4" borderId="52" xfId="2" applyFont="1" applyFill="1" applyBorder="1" applyAlignment="1">
      <alignment horizontal="left" vertical="center" shrinkToFit="1"/>
    </xf>
    <xf numFmtId="0" fontId="22" fillId="0" borderId="0" xfId="2" applyFont="1" applyAlignment="1">
      <alignment vertical="center" shrinkToFit="1"/>
    </xf>
    <xf numFmtId="0" fontId="21" fillId="0" borderId="0" xfId="2" applyFont="1" applyAlignment="1">
      <alignment horizontal="left" vertical="center" shrinkToFit="1"/>
    </xf>
    <xf numFmtId="0" fontId="16" fillId="3" borderId="71" xfId="2" applyFont="1" applyFill="1" applyBorder="1" applyAlignment="1">
      <alignment horizontal="center" vertical="center" shrinkToFit="1"/>
    </xf>
    <xf numFmtId="0" fontId="16" fillId="3" borderId="72" xfId="2" applyFont="1" applyFill="1" applyBorder="1" applyAlignment="1">
      <alignment horizontal="center" vertical="center" shrinkToFit="1"/>
    </xf>
    <xf numFmtId="0" fontId="31" fillId="0" borderId="74" xfId="2" applyFont="1" applyBorder="1" applyAlignment="1">
      <alignment horizontal="left" vertical="center" shrinkToFit="1"/>
    </xf>
    <xf numFmtId="0" fontId="31" fillId="0" borderId="75" xfId="2" applyFont="1" applyBorder="1" applyAlignment="1">
      <alignment horizontal="left" vertical="center" shrinkToFit="1"/>
    </xf>
    <xf numFmtId="0" fontId="31" fillId="0" borderId="76" xfId="2" applyFont="1" applyBorder="1" applyAlignment="1">
      <alignment horizontal="left" vertical="center" shrinkToFit="1"/>
    </xf>
    <xf numFmtId="0" fontId="15" fillId="0" borderId="0" xfId="2" applyFont="1" applyAlignment="1">
      <alignment horizontal="center" vertical="center" wrapText="1" shrinkToFit="1"/>
    </xf>
    <xf numFmtId="0" fontId="15" fillId="0" borderId="9" xfId="2" applyFont="1" applyBorder="1" applyAlignment="1">
      <alignment horizontal="center" vertical="center" shrinkToFit="1"/>
    </xf>
    <xf numFmtId="0" fontId="15" fillId="0" borderId="8" xfId="2" applyFont="1" applyBorder="1" applyAlignment="1">
      <alignment horizontal="center" vertical="center" shrinkToFit="1"/>
    </xf>
    <xf numFmtId="0" fontId="15" fillId="0" borderId="59" xfId="2" applyFont="1" applyBorder="1" applyAlignment="1">
      <alignment horizontal="center" vertical="center" shrinkToFit="1"/>
    </xf>
    <xf numFmtId="0" fontId="25" fillId="0" borderId="60" xfId="2" applyFont="1" applyBorder="1" applyAlignment="1">
      <alignment horizontal="center" vertical="center" shrinkToFit="1"/>
    </xf>
    <xf numFmtId="0" fontId="25" fillId="0" borderId="48" xfId="2" applyFont="1" applyBorder="1" applyAlignment="1">
      <alignment horizontal="center" vertical="center" shrinkToFit="1"/>
    </xf>
    <xf numFmtId="0" fontId="25" fillId="0" borderId="61" xfId="2" applyFont="1" applyBorder="1" applyAlignment="1">
      <alignment horizontal="center" vertical="center" shrinkToFit="1"/>
    </xf>
    <xf numFmtId="0" fontId="18" fillId="0" borderId="8" xfId="2" applyFont="1" applyBorder="1" applyAlignment="1">
      <alignment horizontal="center" vertical="center" shrinkToFit="1"/>
    </xf>
    <xf numFmtId="0" fontId="18" fillId="0" borderId="0" xfId="2" applyFont="1" applyAlignment="1">
      <alignment horizontal="center" vertical="center" shrinkToFit="1"/>
    </xf>
    <xf numFmtId="0" fontId="18" fillId="0" borderId="9" xfId="2" applyFont="1" applyBorder="1" applyAlignment="1">
      <alignment horizontal="center" vertical="center" shrinkToFit="1"/>
    </xf>
    <xf numFmtId="38" fontId="26" fillId="0" borderId="49" xfId="3" applyFont="1" applyFill="1" applyBorder="1" applyAlignment="1">
      <alignment horizontal="center" vertical="center" wrapText="1" shrinkToFit="1"/>
    </xf>
    <xf numFmtId="38" fontId="26" fillId="0" borderId="50" xfId="3" applyFont="1" applyFill="1" applyBorder="1" applyAlignment="1">
      <alignment horizontal="center" vertical="center" wrapText="1" shrinkToFit="1"/>
    </xf>
    <xf numFmtId="38" fontId="26" fillId="0" borderId="64" xfId="3" applyFont="1" applyFill="1" applyBorder="1" applyAlignment="1">
      <alignment horizontal="center" vertical="center" wrapText="1" shrinkToFit="1"/>
    </xf>
    <xf numFmtId="0" fontId="15" fillId="0" borderId="53" xfId="2" applyFont="1" applyBorder="1" applyAlignment="1">
      <alignment horizontal="center" vertical="center" shrinkToFit="1"/>
    </xf>
    <xf numFmtId="0" fontId="15" fillId="0" borderId="13"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15" fillId="0" borderId="14" xfId="2" applyFont="1" applyBorder="1" applyAlignment="1">
      <alignment horizontal="center" vertical="center" shrinkToFit="1"/>
    </xf>
    <xf numFmtId="0" fontId="25" fillId="0" borderId="54" xfId="2" applyFont="1" applyBorder="1" applyAlignment="1">
      <alignment horizontal="center" vertical="center" shrinkToFit="1"/>
    </xf>
    <xf numFmtId="0" fontId="25" fillId="0" borderId="55" xfId="2" applyFont="1" applyBorder="1" applyAlignment="1">
      <alignment horizontal="center" vertical="center" shrinkToFit="1"/>
    </xf>
    <xf numFmtId="0" fontId="25" fillId="0" borderId="56" xfId="2" applyFont="1" applyBorder="1" applyAlignment="1">
      <alignment horizontal="center" vertical="center" shrinkToFit="1"/>
    </xf>
    <xf numFmtId="0" fontId="25" fillId="0" borderId="57" xfId="2" applyFont="1" applyBorder="1" applyAlignment="1">
      <alignment horizontal="center" vertical="center" shrinkToFit="1"/>
    </xf>
    <xf numFmtId="0" fontId="25" fillId="0" borderId="58" xfId="2" applyFont="1" applyBorder="1" applyAlignment="1">
      <alignment horizontal="center" vertical="center" shrinkToFit="1"/>
    </xf>
    <xf numFmtId="0" fontId="25" fillId="0" borderId="62" xfId="2" applyFont="1" applyBorder="1" applyAlignment="1">
      <alignment horizontal="center" vertical="center" shrinkToFit="1"/>
    </xf>
    <xf numFmtId="0" fontId="25" fillId="0" borderId="63" xfId="2" applyFont="1" applyBorder="1" applyAlignment="1">
      <alignment horizontal="center" vertical="center" shrinkToFit="1"/>
    </xf>
    <xf numFmtId="176" fontId="16" fillId="3" borderId="49" xfId="2" applyNumberFormat="1" applyFont="1" applyFill="1" applyBorder="1" applyAlignment="1">
      <alignment horizontal="center" vertical="center" shrinkToFit="1"/>
    </xf>
    <xf numFmtId="0" fontId="0" fillId="3" borderId="64" xfId="0" applyFill="1" applyBorder="1" applyAlignment="1">
      <alignment vertical="center" shrinkToFit="1"/>
    </xf>
    <xf numFmtId="0" fontId="13" fillId="0" borderId="0" xfId="2" applyFont="1" applyAlignment="1">
      <alignment horizontal="distributed" shrinkToFit="1"/>
    </xf>
    <xf numFmtId="0" fontId="14" fillId="0" borderId="0" xfId="2" applyFont="1" applyAlignment="1">
      <alignment horizontal="left" shrinkToFit="1"/>
    </xf>
    <xf numFmtId="0" fontId="15" fillId="0" borderId="0" xfId="2" applyFont="1" applyAlignment="1">
      <alignment horizontal="left" shrinkToFit="1"/>
    </xf>
    <xf numFmtId="0" fontId="18" fillId="0" borderId="1" xfId="2" applyFont="1" applyBorder="1" applyAlignment="1">
      <alignment vertical="center" shrinkToFit="1"/>
    </xf>
    <xf numFmtId="0" fontId="19" fillId="3" borderId="2" xfId="2" applyFont="1" applyFill="1" applyBorder="1" applyAlignment="1">
      <alignment horizontal="center" vertical="center" shrinkToFit="1"/>
    </xf>
    <xf numFmtId="0" fontId="0" fillId="3" borderId="3" xfId="0" applyFill="1" applyBorder="1" applyAlignment="1">
      <alignment horizontal="center" vertical="center" shrinkToFit="1"/>
    </xf>
    <xf numFmtId="0" fontId="23" fillId="2" borderId="1" xfId="2" applyFont="1" applyFill="1" applyBorder="1" applyAlignment="1" applyProtection="1">
      <alignment horizontal="center" vertical="center" shrinkToFit="1"/>
      <protection locked="0"/>
    </xf>
    <xf numFmtId="0" fontId="15" fillId="0" borderId="1" xfId="2" applyFont="1" applyBorder="1" applyAlignment="1">
      <alignment horizontal="left" vertical="center" shrinkToFit="1"/>
    </xf>
    <xf numFmtId="0" fontId="15" fillId="0" borderId="6" xfId="2" applyFont="1" applyBorder="1" applyAlignment="1">
      <alignment horizontal="left" vertical="center" wrapText="1" shrinkToFit="1"/>
    </xf>
    <xf numFmtId="0" fontId="15" fillId="0" borderId="5" xfId="2" applyFont="1" applyBorder="1" applyAlignment="1">
      <alignment horizontal="left" vertical="center" wrapText="1" shrinkToFit="1"/>
    </xf>
    <xf numFmtId="0" fontId="15" fillId="0" borderId="1" xfId="2" applyFont="1" applyBorder="1" applyAlignment="1">
      <alignment horizontal="left" vertical="center" wrapText="1" shrinkToFit="1"/>
    </xf>
    <xf numFmtId="0" fontId="15" fillId="0" borderId="7"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15" fillId="0" borderId="11" xfId="2" applyFont="1" applyBorder="1" applyAlignment="1">
      <alignment horizontal="left" vertical="center" wrapText="1" shrinkToFit="1"/>
    </xf>
    <xf numFmtId="0" fontId="15" fillId="0" borderId="12" xfId="2" applyFont="1" applyBorder="1" applyAlignment="1">
      <alignment horizontal="left" vertical="center" wrapText="1" shrinkToFit="1"/>
    </xf>
    <xf numFmtId="0" fontId="15" fillId="2" borderId="0" xfId="2" applyFont="1" applyFill="1" applyAlignment="1">
      <alignment vertical="center" shrinkToFit="1"/>
    </xf>
    <xf numFmtId="0" fontId="0" fillId="2" borderId="0" xfId="0" applyFill="1" applyAlignment="1">
      <alignment vertical="center" shrinkToFit="1"/>
    </xf>
    <xf numFmtId="0" fontId="0" fillId="2" borderId="3" xfId="0" applyFill="1" applyBorder="1" applyProtection="1">
      <alignment vertical="center"/>
      <protection locked="0"/>
    </xf>
    <xf numFmtId="0" fontId="32" fillId="0" borderId="0" xfId="0" applyFont="1" applyAlignment="1">
      <alignment horizontal="center" vertical="center"/>
    </xf>
    <xf numFmtId="0" fontId="43" fillId="3" borderId="2" xfId="0" applyFont="1" applyFill="1" applyBorder="1" applyAlignment="1">
      <alignment horizontal="center" vertical="center"/>
    </xf>
    <xf numFmtId="0" fontId="43" fillId="3" borderId="3" xfId="0" applyFont="1" applyFill="1" applyBorder="1" applyAlignment="1">
      <alignment horizontal="center" vertical="center"/>
    </xf>
    <xf numFmtId="0" fontId="43" fillId="3" borderId="4" xfId="0" applyFont="1" applyFill="1" applyBorder="1" applyAlignment="1">
      <alignment horizontal="center" vertical="center"/>
    </xf>
    <xf numFmtId="0" fontId="0" fillId="2" borderId="2" xfId="0" applyFill="1" applyBorder="1" applyProtection="1">
      <alignment vertical="center"/>
      <protection locked="0"/>
    </xf>
    <xf numFmtId="0" fontId="0" fillId="2" borderId="4" xfId="0" applyFill="1" applyBorder="1" applyProtection="1">
      <alignment vertical="center"/>
      <protection locked="0"/>
    </xf>
    <xf numFmtId="0" fontId="41" fillId="2" borderId="6" xfId="0" applyFont="1" applyFill="1" applyBorder="1" applyAlignment="1" applyProtection="1">
      <alignment horizontal="center" vertical="center"/>
      <protection locked="0"/>
    </xf>
    <xf numFmtId="0" fontId="40" fillId="2" borderId="10" xfId="0" applyFont="1" applyFill="1" applyBorder="1" applyAlignment="1" applyProtection="1">
      <alignment horizontal="center" vertical="center"/>
      <protection locked="0"/>
    </xf>
    <xf numFmtId="0" fontId="0" fillId="2" borderId="5" xfId="0" applyFill="1" applyBorder="1" applyProtection="1">
      <alignment vertical="center"/>
      <protection locked="0"/>
    </xf>
    <xf numFmtId="0" fontId="0" fillId="2" borderId="11" xfId="0" applyFill="1" applyBorder="1" applyProtection="1">
      <alignmen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 xfId="0" applyFont="1" applyFill="1" applyBorder="1" applyAlignment="1">
      <alignment horizontal="center" vertical="center" shrinkToFit="1"/>
    </xf>
    <xf numFmtId="0" fontId="5" fillId="2" borderId="5" xfId="0" applyFont="1" applyFill="1" applyBorder="1" applyAlignment="1">
      <alignment vertical="center" shrinkToFit="1"/>
    </xf>
    <xf numFmtId="0" fontId="5" fillId="2" borderId="22" xfId="0" applyFont="1" applyFill="1" applyBorder="1" applyAlignment="1">
      <alignment vertical="center" shrinkToFit="1"/>
    </xf>
    <xf numFmtId="49" fontId="5" fillId="2" borderId="5"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5" fillId="2" borderId="0" xfId="0" applyFont="1" applyFill="1" applyAlignment="1">
      <alignment vertical="center" shrinkToFit="1"/>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7" xfId="0" applyFont="1" applyFill="1" applyBorder="1" applyAlignment="1">
      <alignment vertical="center" shrinkToFit="1"/>
    </xf>
    <xf numFmtId="0" fontId="34" fillId="0" borderId="6" xfId="0" applyFont="1" applyBorder="1" applyAlignment="1">
      <alignment vertical="center" wrapText="1"/>
    </xf>
    <xf numFmtId="0" fontId="34" fillId="0" borderId="5" xfId="0" applyFont="1" applyBorder="1">
      <alignment vertical="center"/>
    </xf>
    <xf numFmtId="0" fontId="34" fillId="0" borderId="7" xfId="0" applyFont="1" applyBorder="1">
      <alignment vertical="center"/>
    </xf>
    <xf numFmtId="0" fontId="34" fillId="0" borderId="10" xfId="0" applyFont="1" applyBorder="1">
      <alignment vertical="center"/>
    </xf>
    <xf numFmtId="0" fontId="34" fillId="0" borderId="11" xfId="0" applyFont="1" applyBorder="1">
      <alignment vertical="center"/>
    </xf>
    <xf numFmtId="0" fontId="34" fillId="0" borderId="12" xfId="0" applyFont="1" applyBorder="1">
      <alignment vertical="center"/>
    </xf>
    <xf numFmtId="0" fontId="5" fillId="5" borderId="3"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37" xfId="0" applyFont="1" applyFill="1" applyBorder="1" applyAlignment="1">
      <alignment horizontal="center" vertical="center"/>
    </xf>
    <xf numFmtId="0" fontId="5" fillId="5" borderId="36" xfId="0" applyFont="1" applyFill="1" applyBorder="1" applyAlignment="1">
      <alignment horizontal="center" vertical="center" shrinkToFit="1"/>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3" xfId="0" applyFont="1" applyFill="1" applyBorder="1" applyAlignment="1" applyProtection="1">
      <alignment horizontal="center" vertical="center"/>
      <protection locked="0"/>
    </xf>
    <xf numFmtId="0" fontId="5" fillId="5" borderId="3" xfId="0" applyFont="1" applyFill="1" applyBorder="1" applyAlignment="1">
      <alignment horizontal="center" vertical="center" shrinkToFit="1"/>
    </xf>
    <xf numFmtId="0" fontId="5" fillId="5" borderId="5" xfId="0" applyFont="1" applyFill="1" applyBorder="1" applyAlignment="1">
      <alignment vertical="center" shrinkToFit="1"/>
    </xf>
    <xf numFmtId="0" fontId="5" fillId="5" borderId="22" xfId="0" applyFont="1" applyFill="1" applyBorder="1" applyAlignment="1">
      <alignment vertical="center" shrinkToFit="1"/>
    </xf>
    <xf numFmtId="0" fontId="5" fillId="5" borderId="0" xfId="0" applyFont="1" applyFill="1" applyAlignment="1">
      <alignment horizontal="center" vertical="center" shrinkToFit="1"/>
    </xf>
    <xf numFmtId="49" fontId="5" fillId="5" borderId="45" xfId="0" applyNumberFormat="1" applyFont="1" applyFill="1" applyBorder="1" applyAlignment="1">
      <alignment horizontal="center" vertical="center"/>
    </xf>
    <xf numFmtId="49" fontId="5" fillId="5" borderId="5" xfId="0" applyNumberFormat="1" applyFont="1" applyFill="1" applyBorder="1" applyAlignment="1">
      <alignment horizontal="center" vertical="center"/>
    </xf>
    <xf numFmtId="49" fontId="5" fillId="5" borderId="22" xfId="0" applyNumberFormat="1" applyFont="1" applyFill="1" applyBorder="1" applyAlignment="1">
      <alignment horizontal="center" vertical="center"/>
    </xf>
    <xf numFmtId="49" fontId="5" fillId="5" borderId="11" xfId="0" applyNumberFormat="1" applyFont="1" applyFill="1" applyBorder="1" applyAlignment="1">
      <alignment horizontal="center" vertical="center"/>
    </xf>
    <xf numFmtId="49" fontId="5" fillId="5" borderId="23" xfId="0" applyNumberFormat="1" applyFont="1" applyFill="1" applyBorder="1" applyAlignment="1">
      <alignment horizontal="center" vertical="center"/>
    </xf>
    <xf numFmtId="0" fontId="6" fillId="5" borderId="3" xfId="0" applyFont="1" applyFill="1" applyBorder="1" applyAlignment="1">
      <alignment horizontal="center" vertical="center"/>
    </xf>
    <xf numFmtId="0" fontId="5" fillId="5" borderId="17" xfId="0" applyFont="1" applyFill="1" applyBorder="1" applyAlignment="1">
      <alignment horizontal="center" vertical="center" shrinkToFit="1"/>
    </xf>
    <xf numFmtId="0" fontId="5" fillId="5" borderId="17" xfId="0" applyFont="1" applyFill="1" applyBorder="1" applyAlignment="1">
      <alignment horizontal="center" vertical="center"/>
    </xf>
    <xf numFmtId="0" fontId="5" fillId="5" borderId="11" xfId="0" applyFont="1" applyFill="1" applyBorder="1" applyAlignment="1">
      <alignment vertical="center" shrinkToFit="1"/>
    </xf>
    <xf numFmtId="0" fontId="5" fillId="5" borderId="12" xfId="0" applyFont="1" applyFill="1" applyBorder="1" applyAlignment="1">
      <alignment vertical="center" shrinkToFit="1"/>
    </xf>
    <xf numFmtId="0" fontId="5" fillId="5" borderId="0" xfId="0" applyFont="1" applyFill="1" applyAlignment="1">
      <alignment vertical="center" shrinkToFit="1"/>
    </xf>
    <xf numFmtId="0" fontId="5" fillId="5" borderId="9"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5" fillId="5" borderId="12" xfId="0" applyFont="1" applyFill="1" applyBorder="1" applyAlignment="1">
      <alignment horizontal="center" vertical="center" shrinkToFit="1"/>
    </xf>
    <xf numFmtId="0" fontId="5" fillId="5" borderId="5"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7" xfId="0" applyFont="1" applyFill="1" applyBorder="1" applyAlignment="1">
      <alignment vertical="center" shrinkToFit="1"/>
    </xf>
  </cellXfs>
  <cellStyles count="4">
    <cellStyle name="桁区切り" xfId="1" builtinId="6"/>
    <cellStyle name="桁区切り 2" xfId="3" xr:uid="{44BCA7EE-5869-4192-820F-B7415E188324}"/>
    <cellStyle name="標準" xfId="0" builtinId="0"/>
    <cellStyle name="標準 2" xfId="2" xr:uid="{13F4DDD4-886D-4D9F-B806-34810D1D5D4E}"/>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9526</xdr:colOff>
      <xdr:row>8</xdr:row>
      <xdr:rowOff>0</xdr:rowOff>
    </xdr:from>
    <xdr:to>
      <xdr:col>5</xdr:col>
      <xdr:colOff>0</xdr:colOff>
      <xdr:row>11</xdr:row>
      <xdr:rowOff>0</xdr:rowOff>
    </xdr:to>
    <xdr:sp macro="" textlink="">
      <xdr:nvSpPr>
        <xdr:cNvPr id="2" name="正方形/長方形 1">
          <a:extLst>
            <a:ext uri="{FF2B5EF4-FFF2-40B4-BE49-F238E27FC236}">
              <a16:creationId xmlns:a16="http://schemas.microsoft.com/office/drawing/2014/main" id="{97997E6C-A08F-4FCF-B393-53B785535D6B}"/>
            </a:ext>
          </a:extLst>
        </xdr:cNvPr>
        <xdr:cNvSpPr/>
      </xdr:nvSpPr>
      <xdr:spPr>
        <a:xfrm>
          <a:off x="695326" y="1905000"/>
          <a:ext cx="2733674" cy="714375"/>
        </a:xfrm>
        <a:prstGeom prst="rect">
          <a:avLst/>
        </a:prstGeom>
        <a:ln>
          <a:solidFill>
            <a:schemeClr val="tx1"/>
          </a:solidFill>
        </a:ln>
      </xdr:spPr>
      <xdr:style>
        <a:lnRef idx="2">
          <a:schemeClr val="accent3"/>
        </a:lnRef>
        <a:fillRef idx="1">
          <a:schemeClr val="lt1"/>
        </a:fillRef>
        <a:effectRef idx="0">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2000"/>
            </a:lnSpc>
          </a:pP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PDF</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化せずに</a:t>
          </a:r>
          <a:r>
            <a:rPr lang="en-US"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EXCEL</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ファイルのまま添付ください。</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lnSpc>
              <a:spcPts val="2000"/>
            </a:lnSpc>
          </a:pPr>
          <a:r>
            <a:rPr lang="ja-JP" sz="1200" b="1" kern="100">
              <a:solidFill>
                <a:srgbClr val="EE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※使用日の５日前</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まで申請書が届かない場合は</a:t>
          </a:r>
          <a:r>
            <a:rPr lang="ja-JP" sz="1200" b="1" kern="100">
              <a:solidFill>
                <a:srgbClr val="EE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キャンセル</a:t>
          </a:r>
          <a:r>
            <a:rPr lang="ja-JP" sz="12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となりますのでご注意ください。</a:t>
          </a:r>
          <a:r>
            <a:rPr lang="en-US"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oneCellAnchor>
    <xdr:from>
      <xdr:col>1</xdr:col>
      <xdr:colOff>0</xdr:colOff>
      <xdr:row>29</xdr:row>
      <xdr:rowOff>0</xdr:rowOff>
    </xdr:from>
    <xdr:ext cx="2828925" cy="352425"/>
    <xdr:pic>
      <xdr:nvPicPr>
        <xdr:cNvPr id="3" name="図 2" descr="さんしんロゴ">
          <a:extLst>
            <a:ext uri="{FF2B5EF4-FFF2-40B4-BE49-F238E27FC236}">
              <a16:creationId xmlns:a16="http://schemas.microsoft.com/office/drawing/2014/main" id="{6D6A754B-1954-4CD5-BCBE-29253CDA3F91}"/>
            </a:ext>
          </a:extLst>
        </xdr:cNvPr>
        <xdr:cNvPicPr>
          <a:picLocks noChangeAspect="1"/>
        </xdr:cNvPicPr>
      </xdr:nvPicPr>
      <xdr:blipFill>
        <a:blip xmlns:r="http://schemas.openxmlformats.org/officeDocument/2006/relationships" r:embed="rId1" cstate="print"/>
        <a:srcRect/>
        <a:stretch>
          <a:fillRect/>
        </a:stretch>
      </xdr:blipFill>
      <xdr:spPr bwMode="auto">
        <a:xfrm>
          <a:off x="685800" y="6905625"/>
          <a:ext cx="2828925" cy="352425"/>
        </a:xfrm>
        <a:prstGeom prst="rect">
          <a:avLst/>
        </a:prstGeom>
        <a:noFill/>
      </xdr:spPr>
    </xdr:pic>
    <xdr:clientData/>
  </xdr:oneCellAnchor>
  <xdr:twoCellAnchor>
    <xdr:from>
      <xdr:col>1</xdr:col>
      <xdr:colOff>0</xdr:colOff>
      <xdr:row>30</xdr:row>
      <xdr:rowOff>125730</xdr:rowOff>
    </xdr:from>
    <xdr:to>
      <xdr:col>3</xdr:col>
      <xdr:colOff>996315</xdr:colOff>
      <xdr:row>31</xdr:row>
      <xdr:rowOff>254635</xdr:rowOff>
    </xdr:to>
    <xdr:sp macro="" textlink="">
      <xdr:nvSpPr>
        <xdr:cNvPr id="4" name="正方形/長方形 3">
          <a:extLst>
            <a:ext uri="{FF2B5EF4-FFF2-40B4-BE49-F238E27FC236}">
              <a16:creationId xmlns:a16="http://schemas.microsoft.com/office/drawing/2014/main" id="{A8543389-0704-4D60-AB85-1B4DF5810405}"/>
            </a:ext>
          </a:extLst>
        </xdr:cNvPr>
        <xdr:cNvSpPr/>
      </xdr:nvSpPr>
      <xdr:spPr>
        <a:xfrm>
          <a:off x="685800" y="7269480"/>
          <a:ext cx="2053590" cy="34798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500"/>
            </a:lnSpc>
          </a:pPr>
          <a:r>
            <a:rPr lang="ja-JP"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（公財</a:t>
          </a:r>
          <a:r>
            <a:rPr lang="en-US"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a:t>
          </a:r>
          <a:r>
            <a:rPr lang="ja-JP"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庄内地域産業振興センター</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500"/>
            </a:lnSpc>
          </a:pPr>
          <a:r>
            <a:rPr lang="ja-JP"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a:t>
          </a:r>
          <a:r>
            <a:rPr lang="en-US"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997-0015</a:t>
          </a:r>
          <a:r>
            <a:rPr lang="ja-JP"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　鶴岡市末広町</a:t>
          </a:r>
          <a:r>
            <a:rPr lang="en-US"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3</a:t>
          </a:r>
          <a:r>
            <a:rPr lang="ja-JP"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a:t>
          </a:r>
          <a:r>
            <a:rPr lang="en-US"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1</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500"/>
            </a:lnSpc>
          </a:pPr>
          <a:r>
            <a:rPr lang="en-US" sz="1200" kern="100">
              <a:effectLst/>
              <a:latin typeface="HG丸ｺﾞｼｯｸM-PRO" panose="020F0600000000000000" pitchFamily="50" charset="-128"/>
              <a:ea typeface="ＭＳ 明朝" panose="02020609040205080304" pitchFamily="17" charset="-128"/>
              <a:cs typeface="Times New Roman" panose="02020603050405020304" pitchFamily="18" charset="0"/>
            </a:rPr>
            <a:t> </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798196</xdr:colOff>
      <xdr:row>29</xdr:row>
      <xdr:rowOff>342900</xdr:rowOff>
    </xdr:from>
    <xdr:to>
      <xdr:col>5</xdr:col>
      <xdr:colOff>238126</xdr:colOff>
      <xdr:row>32</xdr:row>
      <xdr:rowOff>238125</xdr:rowOff>
    </xdr:to>
    <xdr:sp macro="" textlink="">
      <xdr:nvSpPr>
        <xdr:cNvPr id="5" name="正方形/長方形 4">
          <a:extLst>
            <a:ext uri="{FF2B5EF4-FFF2-40B4-BE49-F238E27FC236}">
              <a16:creationId xmlns:a16="http://schemas.microsoft.com/office/drawing/2014/main" id="{92BB2AA4-D4DA-4470-8E05-6734A2A5F8BE}"/>
            </a:ext>
          </a:extLst>
        </xdr:cNvPr>
        <xdr:cNvSpPr/>
      </xdr:nvSpPr>
      <xdr:spPr>
        <a:xfrm>
          <a:off x="2741296" y="7143750"/>
          <a:ext cx="925830" cy="7143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500"/>
            </a:lnSpc>
          </a:pPr>
          <a:r>
            <a:rPr lang="en-US" sz="1200" u="none" strike="noStrike" kern="100">
              <a:solidFill>
                <a:sysClr val="windowText" lastClr="000000"/>
              </a:solidFill>
              <a:effectLst/>
              <a:latin typeface="HG丸ｺﾞｼｯｸM-PRO" panose="020F0600000000000000" pitchFamily="50" charset="-128"/>
              <a:ea typeface="ＭＳ 明朝" panose="02020609040205080304" pitchFamily="17" charset="-128"/>
              <a:cs typeface="Times New Roman" panose="02020603050405020304" pitchFamily="18" charset="0"/>
            </a:rPr>
            <a:t>ＴＥＬ　：0235-23-2200</a:t>
          </a:r>
          <a:endPar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500"/>
            </a:lnSpc>
          </a:pPr>
          <a:r>
            <a:rPr lang="ja-JP"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ＦＡＸ　：</a:t>
          </a:r>
          <a:r>
            <a:rPr lang="en-US"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0235-23-3615</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500"/>
            </a:lnSpc>
          </a:pPr>
          <a:r>
            <a:rPr lang="ja-JP"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Ｅ</a:t>
          </a:r>
          <a:r>
            <a:rPr lang="en-US"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-MAIL</a:t>
          </a:r>
          <a:r>
            <a:rPr lang="ja-JP"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a:t>
          </a:r>
          <a:r>
            <a:rPr lang="en-US" sz="1200" u="sng" kern="100">
              <a:solidFill>
                <a:srgbClr val="467886"/>
              </a:solidFill>
              <a:effectLst/>
              <a:latin typeface="HG丸ｺﾞｼｯｸM-PRO" panose="020F0600000000000000" pitchFamily="50" charset="-128"/>
              <a:ea typeface="ＭＳ 明朝" panose="02020609040205080304" pitchFamily="17" charset="-128"/>
              <a:cs typeface="Times New Roman" panose="02020603050405020304" pitchFamily="18" charset="0"/>
            </a:rPr>
            <a:t>sinsei@shonai-sansin.or.jp</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500"/>
            </a:lnSpc>
          </a:pPr>
          <a:r>
            <a:rPr lang="ja-JP" sz="1200" kern="100">
              <a:effectLst/>
              <a:latin typeface="ＭＳ 明朝" panose="02020609040205080304" pitchFamily="17" charset="-128"/>
              <a:ea typeface="HG丸ｺﾞｼｯｸM-PRO" panose="020F0600000000000000" pitchFamily="50" charset="-128"/>
              <a:cs typeface="Times New Roman" panose="02020603050405020304" pitchFamily="18" charset="0"/>
            </a:rPr>
            <a:t>（電子申請書専用メールアドレス）</a:t>
          </a:r>
          <a:r>
            <a:rPr lang="en-US" sz="1200" kern="100">
              <a:effectLst/>
              <a:latin typeface="HG丸ｺﾞｼｯｸM-PRO" panose="020F0600000000000000" pitchFamily="50" charset="-128"/>
              <a:ea typeface="ＭＳ 明朝" panose="02020609040205080304" pitchFamily="17" charset="-128"/>
              <a:cs typeface="Times New Roman" panose="02020603050405020304" pitchFamily="18" charset="0"/>
            </a:rPr>
            <a:t> </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9525</xdr:colOff>
      <xdr:row>28</xdr:row>
      <xdr:rowOff>152400</xdr:rowOff>
    </xdr:from>
    <xdr:to>
      <xdr:col>4</xdr:col>
      <xdr:colOff>1628775</xdr:colOff>
      <xdr:row>28</xdr:row>
      <xdr:rowOff>152400</xdr:rowOff>
    </xdr:to>
    <xdr:cxnSp macro="">
      <xdr:nvCxnSpPr>
        <xdr:cNvPr id="6" name="直線コネクタ 5">
          <a:extLst>
            <a:ext uri="{FF2B5EF4-FFF2-40B4-BE49-F238E27FC236}">
              <a16:creationId xmlns:a16="http://schemas.microsoft.com/office/drawing/2014/main" id="{39A39ECD-353F-42AA-BBF8-F76F9EF83C4B}"/>
            </a:ext>
          </a:extLst>
        </xdr:cNvPr>
        <xdr:cNvCxnSpPr/>
      </xdr:nvCxnSpPr>
      <xdr:spPr>
        <a:xfrm>
          <a:off x="695325" y="6819900"/>
          <a:ext cx="2733675" cy="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19050</xdr:colOff>
      <xdr:row>0</xdr:row>
      <xdr:rowOff>142875</xdr:rowOff>
    </xdr:from>
    <xdr:to>
      <xdr:col>4</xdr:col>
      <xdr:colOff>809625</xdr:colOff>
      <xdr:row>2</xdr:row>
      <xdr:rowOff>114300</xdr:rowOff>
    </xdr:to>
    <xdr:sp macro="" textlink="">
      <xdr:nvSpPr>
        <xdr:cNvPr id="7" name="正方形/長方形 6">
          <a:extLst>
            <a:ext uri="{FF2B5EF4-FFF2-40B4-BE49-F238E27FC236}">
              <a16:creationId xmlns:a16="http://schemas.microsoft.com/office/drawing/2014/main" id="{91F3D45C-CF15-48BB-873B-5E30B47C1848}"/>
            </a:ext>
          </a:extLst>
        </xdr:cNvPr>
        <xdr:cNvSpPr/>
      </xdr:nvSpPr>
      <xdr:spPr>
        <a:xfrm>
          <a:off x="1390650" y="142875"/>
          <a:ext cx="2038350" cy="44767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ja-JP" altLang="en-US" sz="1600" b="1">
              <a:latin typeface="HG丸ｺﾞｼｯｸM-PRO" panose="020F0600000000000000" pitchFamily="50" charset="-128"/>
              <a:ea typeface="HG丸ｺﾞｼｯｸM-PRO" panose="020F0600000000000000" pitchFamily="50" charset="-128"/>
            </a:rPr>
            <a:t>施設を使用される皆さまへ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847725</xdr:colOff>
      <xdr:row>0</xdr:row>
      <xdr:rowOff>142875</xdr:rowOff>
    </xdr:from>
    <xdr:to>
      <xdr:col>4</xdr:col>
      <xdr:colOff>781050</xdr:colOff>
      <xdr:row>2</xdr:row>
      <xdr:rowOff>114300</xdr:rowOff>
    </xdr:to>
    <xdr:sp macro="" textlink="">
      <xdr:nvSpPr>
        <xdr:cNvPr id="2" name="正方形/長方形 1">
          <a:extLst>
            <a:ext uri="{FF2B5EF4-FFF2-40B4-BE49-F238E27FC236}">
              <a16:creationId xmlns:a16="http://schemas.microsoft.com/office/drawing/2014/main" id="{1D31F88C-897C-437D-8A80-065A20BE0CB6}"/>
            </a:ext>
          </a:extLst>
        </xdr:cNvPr>
        <xdr:cNvSpPr/>
      </xdr:nvSpPr>
      <xdr:spPr>
        <a:xfrm>
          <a:off x="1371600" y="142875"/>
          <a:ext cx="2057400" cy="44767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ja-JP" altLang="en-US" sz="1600" b="1">
              <a:latin typeface="HG丸ｺﾞｼｯｸM-PRO" panose="020F0600000000000000" pitchFamily="50" charset="-128"/>
              <a:ea typeface="HG丸ｺﾞｼｯｸM-PRO" panose="020F0600000000000000" pitchFamily="50" charset="-128"/>
            </a:rPr>
            <a:t>施設内で飲食される方へ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219075</xdr:colOff>
      <xdr:row>3</xdr:row>
      <xdr:rowOff>28575</xdr:rowOff>
    </xdr:from>
    <xdr:to>
      <xdr:col>5</xdr:col>
      <xdr:colOff>95250</xdr:colOff>
      <xdr:row>4</xdr:row>
      <xdr:rowOff>0</xdr:rowOff>
    </xdr:to>
    <xdr:sp macro="" textlink="">
      <xdr:nvSpPr>
        <xdr:cNvPr id="7" name="テキスト ボックス 6">
          <a:extLst>
            <a:ext uri="{FF2B5EF4-FFF2-40B4-BE49-F238E27FC236}">
              <a16:creationId xmlns:a16="http://schemas.microsoft.com/office/drawing/2014/main" id="{D3FFBDA8-B4B4-912A-8CBA-9D6732033BBA}"/>
            </a:ext>
          </a:extLst>
        </xdr:cNvPr>
        <xdr:cNvSpPr txBox="1"/>
      </xdr:nvSpPr>
      <xdr:spPr>
        <a:xfrm>
          <a:off x="1733550" y="828675"/>
          <a:ext cx="561975" cy="2381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黄色</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533399</xdr:colOff>
      <xdr:row>2</xdr:row>
      <xdr:rowOff>85725</xdr:rowOff>
    </xdr:from>
    <xdr:to>
      <xdr:col>14</xdr:col>
      <xdr:colOff>295275</xdr:colOff>
      <xdr:row>4</xdr:row>
      <xdr:rowOff>38100</xdr:rowOff>
    </xdr:to>
    <xdr:sp macro="" textlink="">
      <xdr:nvSpPr>
        <xdr:cNvPr id="2" name="吹き出し: 線 1">
          <a:extLst>
            <a:ext uri="{FF2B5EF4-FFF2-40B4-BE49-F238E27FC236}">
              <a16:creationId xmlns:a16="http://schemas.microsoft.com/office/drawing/2014/main" id="{1038875C-1F53-4F4B-AC97-EBEAB15CA934}"/>
            </a:ext>
          </a:extLst>
        </xdr:cNvPr>
        <xdr:cNvSpPr/>
      </xdr:nvSpPr>
      <xdr:spPr>
        <a:xfrm>
          <a:off x="2590799" y="561975"/>
          <a:ext cx="7305676" cy="428625"/>
        </a:xfrm>
        <a:prstGeom prst="borderCallout1">
          <a:avLst>
            <a:gd name="adj1" fmla="val 44282"/>
            <a:gd name="adj2" fmla="val 260"/>
            <a:gd name="adj3" fmla="val 146542"/>
            <a:gd name="adj4" fmla="val -12291"/>
          </a:avLst>
        </a:prstGeom>
        <a:ln w="28575">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100"/>
            <a:t>申請書の太枠の中のみご記入ください。（黄色いセルのみ）</a:t>
          </a:r>
        </a:p>
      </xdr:txBody>
    </xdr:sp>
    <xdr:clientData/>
  </xdr:twoCellAnchor>
  <xdr:twoCellAnchor>
    <xdr:from>
      <xdr:col>8</xdr:col>
      <xdr:colOff>190500</xdr:colOff>
      <xdr:row>7</xdr:row>
      <xdr:rowOff>19050</xdr:rowOff>
    </xdr:from>
    <xdr:to>
      <xdr:col>15</xdr:col>
      <xdr:colOff>276225</xdr:colOff>
      <xdr:row>8</xdr:row>
      <xdr:rowOff>219075</xdr:rowOff>
    </xdr:to>
    <xdr:sp macro="" textlink="">
      <xdr:nvSpPr>
        <xdr:cNvPr id="3" name="吹き出し: 線 2">
          <a:extLst>
            <a:ext uri="{FF2B5EF4-FFF2-40B4-BE49-F238E27FC236}">
              <a16:creationId xmlns:a16="http://schemas.microsoft.com/office/drawing/2014/main" id="{1D4DCBB0-7437-40F3-82FD-F58E8AA3EB47}"/>
            </a:ext>
          </a:extLst>
        </xdr:cNvPr>
        <xdr:cNvSpPr/>
      </xdr:nvSpPr>
      <xdr:spPr>
        <a:xfrm>
          <a:off x="5676900" y="1685925"/>
          <a:ext cx="4886325" cy="438150"/>
        </a:xfrm>
        <a:prstGeom prst="borderCallout1">
          <a:avLst>
            <a:gd name="adj1" fmla="val 44282"/>
            <a:gd name="adj2" fmla="val 260"/>
            <a:gd name="adj3" fmla="val 72074"/>
            <a:gd name="adj4" fmla="val -17397"/>
          </a:avLst>
        </a:prstGeom>
        <a:ln w="28575">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100"/>
            <a:t>納付書の送付先住所になります。</a:t>
          </a:r>
        </a:p>
      </xdr:txBody>
    </xdr:sp>
    <xdr:clientData/>
  </xdr:twoCellAnchor>
  <xdr:twoCellAnchor>
    <xdr:from>
      <xdr:col>26</xdr:col>
      <xdr:colOff>247650</xdr:colOff>
      <xdr:row>8</xdr:row>
      <xdr:rowOff>57151</xdr:rowOff>
    </xdr:from>
    <xdr:to>
      <xdr:col>29</xdr:col>
      <xdr:colOff>447675</xdr:colOff>
      <xdr:row>15</xdr:row>
      <xdr:rowOff>190501</xdr:rowOff>
    </xdr:to>
    <xdr:sp macro="" textlink="">
      <xdr:nvSpPr>
        <xdr:cNvPr id="4" name="吹き出し: 線 3">
          <a:extLst>
            <a:ext uri="{FF2B5EF4-FFF2-40B4-BE49-F238E27FC236}">
              <a16:creationId xmlns:a16="http://schemas.microsoft.com/office/drawing/2014/main" id="{4891CC6A-BAC6-4BA3-A12E-BABCF18DE2D8}"/>
            </a:ext>
          </a:extLst>
        </xdr:cNvPr>
        <xdr:cNvSpPr/>
      </xdr:nvSpPr>
      <xdr:spPr>
        <a:xfrm>
          <a:off x="18078450" y="1962151"/>
          <a:ext cx="2257425" cy="1800225"/>
        </a:xfrm>
        <a:prstGeom prst="borderCallout1">
          <a:avLst>
            <a:gd name="adj1" fmla="val 44282"/>
            <a:gd name="adj2" fmla="val 260"/>
            <a:gd name="adj3" fmla="val 25349"/>
            <a:gd name="adj4" fmla="val -16975"/>
          </a:avLst>
        </a:prstGeom>
        <a:ln w="28575">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100"/>
            <a:t>連絡のとれる電話番号をご記入ください。産業振興ｾﾝﾀｰより連絡を差し上げる場合がありますので、電話帳へのご登録をお願いいたします。</a:t>
          </a:r>
          <a:endParaRPr kumimoji="1" lang="en-US" altLang="ja-JP" sz="1100"/>
        </a:p>
        <a:p>
          <a:pPr algn="ctr"/>
          <a:endParaRPr kumimoji="1" lang="en-US" altLang="ja-JP" sz="1100"/>
        </a:p>
        <a:p>
          <a:pPr algn="ctr"/>
          <a:r>
            <a:rPr kumimoji="1" lang="ja-JP" altLang="en-US" sz="1100"/>
            <a:t>庄内産業振興センター</a:t>
          </a:r>
          <a:endParaRPr kumimoji="1" lang="en-US" altLang="ja-JP" sz="1100"/>
        </a:p>
        <a:p>
          <a:pPr algn="ctr"/>
          <a:r>
            <a:rPr kumimoji="1" lang="en-US" altLang="ja-JP" sz="1100"/>
            <a:t>0235-23-2200</a:t>
          </a:r>
        </a:p>
      </xdr:txBody>
    </xdr:sp>
    <xdr:clientData/>
  </xdr:twoCellAnchor>
  <xdr:twoCellAnchor>
    <xdr:from>
      <xdr:col>4</xdr:col>
      <xdr:colOff>952500</xdr:colOff>
      <xdr:row>21</xdr:row>
      <xdr:rowOff>228600</xdr:rowOff>
    </xdr:from>
    <xdr:to>
      <xdr:col>15</xdr:col>
      <xdr:colOff>247650</xdr:colOff>
      <xdr:row>23</xdr:row>
      <xdr:rowOff>180975</xdr:rowOff>
    </xdr:to>
    <xdr:sp macro="" textlink="">
      <xdr:nvSpPr>
        <xdr:cNvPr id="5" name="吹き出し: 線 4">
          <a:extLst>
            <a:ext uri="{FF2B5EF4-FFF2-40B4-BE49-F238E27FC236}">
              <a16:creationId xmlns:a16="http://schemas.microsoft.com/office/drawing/2014/main" id="{FB6FAE2B-D8DF-4048-A3D4-A1708031D57F}"/>
            </a:ext>
          </a:extLst>
        </xdr:cNvPr>
        <xdr:cNvSpPr/>
      </xdr:nvSpPr>
      <xdr:spPr>
        <a:xfrm>
          <a:off x="3429000" y="5229225"/>
          <a:ext cx="7105650" cy="428625"/>
        </a:xfrm>
        <a:prstGeom prst="borderCallout1">
          <a:avLst>
            <a:gd name="adj1" fmla="val -399"/>
            <a:gd name="adj2" fmla="val 6451"/>
            <a:gd name="adj3" fmla="val -57714"/>
            <a:gd name="adj4" fmla="val 14852"/>
          </a:avLst>
        </a:prstGeom>
        <a:ln w="28575">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100"/>
            <a:t>準備から後片付けを含む時間をお書きください</a:t>
          </a:r>
        </a:p>
      </xdr:txBody>
    </xdr:sp>
    <xdr:clientData/>
  </xdr:twoCellAnchor>
  <xdr:twoCellAnchor>
    <xdr:from>
      <xdr:col>19</xdr:col>
      <xdr:colOff>47625</xdr:colOff>
      <xdr:row>17</xdr:row>
      <xdr:rowOff>104775</xdr:rowOff>
    </xdr:from>
    <xdr:to>
      <xdr:col>26</xdr:col>
      <xdr:colOff>76200</xdr:colOff>
      <xdr:row>19</xdr:row>
      <xdr:rowOff>57150</xdr:rowOff>
    </xdr:to>
    <xdr:sp macro="" textlink="">
      <xdr:nvSpPr>
        <xdr:cNvPr id="6" name="吹き出し: 線 5">
          <a:extLst>
            <a:ext uri="{FF2B5EF4-FFF2-40B4-BE49-F238E27FC236}">
              <a16:creationId xmlns:a16="http://schemas.microsoft.com/office/drawing/2014/main" id="{26737293-7027-4BA3-A7B1-2DBE4ED5D5A5}"/>
            </a:ext>
          </a:extLst>
        </xdr:cNvPr>
        <xdr:cNvSpPr/>
      </xdr:nvSpPr>
      <xdr:spPr>
        <a:xfrm>
          <a:off x="13077825" y="4152900"/>
          <a:ext cx="4829175" cy="428625"/>
        </a:xfrm>
        <a:prstGeom prst="borderCallout1">
          <a:avLst>
            <a:gd name="adj1" fmla="val 101728"/>
            <a:gd name="adj2" fmla="val 10919"/>
            <a:gd name="adj3" fmla="val 135903"/>
            <a:gd name="adj4" fmla="val 24444"/>
          </a:avLst>
        </a:prstGeom>
        <a:ln w="28575">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100"/>
            <a:t>料金は１時間単位です</a:t>
          </a:r>
        </a:p>
      </xdr:txBody>
    </xdr:sp>
    <xdr:clientData/>
  </xdr:twoCellAnchor>
  <xdr:twoCellAnchor>
    <xdr:from>
      <xdr:col>13</xdr:col>
      <xdr:colOff>247650</xdr:colOff>
      <xdr:row>24</xdr:row>
      <xdr:rowOff>142875</xdr:rowOff>
    </xdr:from>
    <xdr:to>
      <xdr:col>23</xdr:col>
      <xdr:colOff>209550</xdr:colOff>
      <xdr:row>27</xdr:row>
      <xdr:rowOff>95251</xdr:rowOff>
    </xdr:to>
    <xdr:sp macro="" textlink="">
      <xdr:nvSpPr>
        <xdr:cNvPr id="7" name="吹き出し: 線 6">
          <a:extLst>
            <a:ext uri="{FF2B5EF4-FFF2-40B4-BE49-F238E27FC236}">
              <a16:creationId xmlns:a16="http://schemas.microsoft.com/office/drawing/2014/main" id="{5728CC79-8485-400D-8111-611B8ECD0DD8}"/>
            </a:ext>
          </a:extLst>
        </xdr:cNvPr>
        <xdr:cNvSpPr/>
      </xdr:nvSpPr>
      <xdr:spPr>
        <a:xfrm>
          <a:off x="9163050" y="5857875"/>
          <a:ext cx="6819900" cy="666751"/>
        </a:xfrm>
        <a:prstGeom prst="borderCallout1">
          <a:avLst>
            <a:gd name="adj1" fmla="val 100213"/>
            <a:gd name="adj2" fmla="val 5271"/>
            <a:gd name="adj3" fmla="val 134650"/>
            <a:gd name="adj4" fmla="val 8067"/>
          </a:avLst>
        </a:prstGeom>
        <a:ln w="28575">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100"/>
            <a:t>施設のコンセントを使用する際のワット数を</a:t>
          </a:r>
          <a:endParaRPr kumimoji="1" lang="en-US" altLang="ja-JP" sz="1100"/>
        </a:p>
        <a:p>
          <a:pPr algn="ctr"/>
          <a:r>
            <a:rPr kumimoji="1" lang="ja-JP" altLang="en-US" sz="1100"/>
            <a:t>算出しますので、台数までご記入ください。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125506</xdr:colOff>
      <xdr:row>46</xdr:row>
      <xdr:rowOff>44824</xdr:rowOff>
    </xdr:from>
    <xdr:to>
      <xdr:col>14</xdr:col>
      <xdr:colOff>197223</xdr:colOff>
      <xdr:row>48</xdr:row>
      <xdr:rowOff>0</xdr:rowOff>
    </xdr:to>
    <xdr:sp macro="" textlink="">
      <xdr:nvSpPr>
        <xdr:cNvPr id="4" name="右中かっこ 3">
          <a:extLst>
            <a:ext uri="{FF2B5EF4-FFF2-40B4-BE49-F238E27FC236}">
              <a16:creationId xmlns:a16="http://schemas.microsoft.com/office/drawing/2014/main" id="{67EFCBEA-8736-4716-93E6-65B7A2FB41C1}"/>
            </a:ext>
          </a:extLst>
        </xdr:cNvPr>
        <xdr:cNvSpPr/>
      </xdr:nvSpPr>
      <xdr:spPr>
        <a:xfrm>
          <a:off x="7431181" y="10912849"/>
          <a:ext cx="71717" cy="50762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219075</xdr:colOff>
      <xdr:row>43</xdr:row>
      <xdr:rowOff>142875</xdr:rowOff>
    </xdr:from>
    <xdr:to>
      <xdr:col>12</xdr:col>
      <xdr:colOff>171558</xdr:colOff>
      <xdr:row>44</xdr:row>
      <xdr:rowOff>657331</xdr:rowOff>
    </xdr:to>
    <xdr:pic>
      <xdr:nvPicPr>
        <xdr:cNvPr id="2" name="図 1">
          <a:extLst>
            <a:ext uri="{FF2B5EF4-FFF2-40B4-BE49-F238E27FC236}">
              <a16:creationId xmlns:a16="http://schemas.microsoft.com/office/drawing/2014/main" id="{F9B36F81-37B0-4E20-BD0C-1E729B726488}"/>
            </a:ext>
          </a:extLst>
        </xdr:cNvPr>
        <xdr:cNvPicPr>
          <a:picLocks noChangeAspect="1"/>
        </xdr:cNvPicPr>
      </xdr:nvPicPr>
      <xdr:blipFill>
        <a:blip xmlns:r="http://schemas.openxmlformats.org/officeDocument/2006/relationships" r:embed="rId1"/>
        <a:stretch>
          <a:fillRect/>
        </a:stretch>
      </xdr:blipFill>
      <xdr:spPr>
        <a:xfrm>
          <a:off x="4029075" y="11706225"/>
          <a:ext cx="771633" cy="76210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C1B0-59FF-47D8-A4D4-188631FA354B}">
  <sheetPr>
    <tabColor rgb="FFFF0000"/>
  </sheetPr>
  <dimension ref="A2:F33"/>
  <sheetViews>
    <sheetView showGridLines="0" tabSelected="1" zoomScaleNormal="100" workbookViewId="0"/>
  </sheetViews>
  <sheetFormatPr defaultRowHeight="18.75"/>
  <cols>
    <col min="1" max="1" width="2.5" customWidth="1"/>
    <col min="2" max="3" width="11.25" customWidth="1"/>
    <col min="4" max="5" width="22.5" customWidth="1"/>
  </cols>
  <sheetData>
    <row r="2" spans="1:6">
      <c r="A2" s="160"/>
      <c r="B2" s="160"/>
      <c r="C2" s="160"/>
      <c r="D2" s="160"/>
      <c r="E2" s="160"/>
      <c r="F2" s="160"/>
    </row>
    <row r="3" spans="1:6" ht="33.75" customHeight="1">
      <c r="B3" s="152"/>
      <c r="C3" s="152"/>
    </row>
    <row r="4" spans="1:6" ht="23.25" customHeight="1">
      <c r="B4" s="151" t="s">
        <v>283</v>
      </c>
      <c r="C4" s="151"/>
    </row>
    <row r="5" spans="1:6" ht="23.25" customHeight="1">
      <c r="B5" s="151" t="s">
        <v>282</v>
      </c>
      <c r="C5" s="151"/>
    </row>
    <row r="6" spans="1:6" ht="23.25" customHeight="1">
      <c r="B6" s="159" t="s">
        <v>281</v>
      </c>
      <c r="C6" s="159"/>
    </row>
    <row r="7" spans="1:6" ht="23.25" customHeight="1">
      <c r="B7" s="151" t="s">
        <v>280</v>
      </c>
      <c r="C7" s="151"/>
    </row>
    <row r="8" spans="1:6" ht="11.25" customHeight="1">
      <c r="B8" s="152"/>
      <c r="C8" s="152"/>
    </row>
    <row r="9" spans="1:6" ht="26.25" customHeight="1"/>
    <row r="10" spans="1:6" ht="26.25" customHeight="1"/>
    <row r="11" spans="1:6" ht="26.25" customHeight="1"/>
    <row r="12" spans="1:6" ht="11.25" customHeight="1">
      <c r="B12" s="158"/>
      <c r="C12" s="158"/>
    </row>
    <row r="13" spans="1:6" ht="23.25" customHeight="1">
      <c r="B13" s="151" t="s">
        <v>279</v>
      </c>
      <c r="C13" s="151"/>
    </row>
    <row r="14" spans="1:6" ht="23.25" customHeight="1">
      <c r="B14" s="151" t="s">
        <v>278</v>
      </c>
      <c r="C14" s="151"/>
    </row>
    <row r="15" spans="1:6" ht="23.25" customHeight="1">
      <c r="B15" s="157" t="s">
        <v>277</v>
      </c>
      <c r="C15" s="157"/>
    </row>
    <row r="16" spans="1:6" ht="23.25" customHeight="1">
      <c r="B16" s="151" t="s">
        <v>276</v>
      </c>
      <c r="C16" s="151"/>
    </row>
    <row r="17" spans="2:5" ht="11.25" customHeight="1">
      <c r="B17" s="151"/>
      <c r="C17" s="151"/>
    </row>
    <row r="18" spans="2:5" ht="26.25" customHeight="1">
      <c r="B18" s="151" t="s">
        <v>275</v>
      </c>
      <c r="C18" s="151"/>
    </row>
    <row r="19" spans="2:5" ht="18.75" customHeight="1">
      <c r="B19" s="164" t="s">
        <v>274</v>
      </c>
      <c r="C19" s="164"/>
      <c r="D19" s="164"/>
      <c r="E19" s="164"/>
    </row>
    <row r="20" spans="2:5" ht="18.75" customHeight="1">
      <c r="B20" s="165" t="s">
        <v>273</v>
      </c>
      <c r="C20" s="165"/>
      <c r="D20" s="156" t="s">
        <v>272</v>
      </c>
      <c r="E20" s="156" t="s">
        <v>271</v>
      </c>
    </row>
    <row r="21" spans="2:5" ht="18.75" customHeight="1">
      <c r="B21" s="165" t="s">
        <v>270</v>
      </c>
      <c r="C21" s="166"/>
      <c r="D21" s="156" t="s">
        <v>269</v>
      </c>
      <c r="E21" s="156" t="s">
        <v>268</v>
      </c>
    </row>
    <row r="22" spans="2:5" ht="18.75" customHeight="1">
      <c r="B22" s="165" t="s">
        <v>267</v>
      </c>
      <c r="C22" s="166"/>
      <c r="D22" s="156" t="s">
        <v>266</v>
      </c>
      <c r="E22" s="156" t="s">
        <v>265</v>
      </c>
    </row>
    <row r="23" spans="2:5" ht="7.5" customHeight="1">
      <c r="B23" s="155"/>
      <c r="C23" s="154"/>
      <c r="D23" s="153"/>
      <c r="E23" s="153"/>
    </row>
    <row r="24" spans="2:5" ht="22.5" customHeight="1">
      <c r="B24" s="151" t="s">
        <v>264</v>
      </c>
      <c r="C24" s="152"/>
    </row>
    <row r="25" spans="2:5" ht="22.5" customHeight="1">
      <c r="B25" s="151" t="s">
        <v>263</v>
      </c>
      <c r="C25" s="150"/>
    </row>
    <row r="26" spans="2:5" ht="22.5" customHeight="1">
      <c r="B26" s="151" t="s">
        <v>262</v>
      </c>
      <c r="C26" s="150"/>
    </row>
    <row r="27" spans="2:5" ht="22.5" customHeight="1">
      <c r="B27" s="150" t="s">
        <v>261</v>
      </c>
      <c r="C27" s="150"/>
    </row>
    <row r="28" spans="2:5" ht="22.5" customHeight="1">
      <c r="B28" s="150" t="s">
        <v>260</v>
      </c>
      <c r="C28" s="150"/>
    </row>
    <row r="29" spans="2:5" ht="30" customHeight="1"/>
    <row r="30" spans="2:5" ht="30" customHeight="1"/>
    <row r="31" spans="2:5" ht="30" customHeight="1"/>
    <row r="32" spans="2:5" ht="30" customHeight="1"/>
    <row r="33" ht="30" customHeight="1"/>
  </sheetData>
  <sheetProtection algorithmName="SHA-512" hashValue="aoMu3BxPSTKXFeA3EhYX3h0H3ju7UMwfO1/BvbxZpYvTdWHhgxNoryF28HsB7vpwkP+a8hUrPO6XyUkbX9G0zQ==" saltValue="AibUhaJBb5C+4pQp6o6/Dw==" spinCount="100000" sheet="1" objects="1" scenarios="1" selectLockedCells="1" selectUnlockedCells="1"/>
  <mergeCells count="4">
    <mergeCell ref="B19:E19"/>
    <mergeCell ref="B20:C20"/>
    <mergeCell ref="B21:C21"/>
    <mergeCell ref="B22:C22"/>
  </mergeCells>
  <phoneticPr fontId="2"/>
  <pageMargins left="1.0236220472440944" right="0.51181102362204722" top="0.82677165354330717"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EBFF-B975-4E7F-B17F-FF91E65A186B}">
  <sheetPr>
    <tabColor theme="0"/>
    <pageSetUpPr fitToPage="1"/>
  </sheetPr>
  <dimension ref="A1:Z45"/>
  <sheetViews>
    <sheetView workbookViewId="0">
      <selection activeCell="B6" sqref="B6:K6"/>
    </sheetView>
  </sheetViews>
  <sheetFormatPr defaultRowHeight="15" customHeight="1"/>
  <cols>
    <col min="1" max="3" width="4.625" style="2" customWidth="1"/>
    <col min="4" max="4" width="8.625" style="2" customWidth="1"/>
    <col min="5" max="5" width="12.625" style="2" customWidth="1"/>
    <col min="6" max="6" width="4.625" style="2" customWidth="1"/>
    <col min="7" max="7" width="4.125" style="2" customWidth="1"/>
    <col min="8" max="8" width="2" style="2" customWidth="1"/>
    <col min="9" max="9" width="4.125" style="2" customWidth="1"/>
    <col min="10" max="10" width="4.625" style="2" customWidth="1"/>
    <col min="11" max="11" width="4.125" style="2" customWidth="1"/>
    <col min="12" max="12" width="2" style="2" customWidth="1"/>
    <col min="13" max="13" width="4.125" style="2" customWidth="1"/>
    <col min="14" max="17" width="4.625" style="2" customWidth="1"/>
    <col min="18" max="19" width="4.75" style="2" customWidth="1"/>
    <col min="20" max="20" width="4.125" style="2" customWidth="1"/>
    <col min="21" max="21" width="2" style="2" customWidth="1"/>
    <col min="22" max="22" width="4.125" style="2" customWidth="1"/>
    <col min="23" max="23" width="4.625" style="2" customWidth="1"/>
    <col min="24" max="24" width="4.125" style="2" customWidth="1"/>
    <col min="25" max="25" width="2" style="2" customWidth="1"/>
    <col min="26" max="26" width="4.125" style="2" customWidth="1"/>
    <col min="27" max="16384" width="9" style="2"/>
  </cols>
  <sheetData>
    <row r="1" spans="1:26" ht="21" customHeight="1">
      <c r="A1" s="1" t="s">
        <v>213</v>
      </c>
      <c r="T1" s="168" t="s">
        <v>1</v>
      </c>
      <c r="U1" s="168"/>
      <c r="V1" s="169" t="str">
        <f>+IF(様式第1号!V1="","",様式第1号!V1)</f>
        <v/>
      </c>
      <c r="W1" s="169"/>
      <c r="X1" s="169"/>
      <c r="Y1" s="169"/>
      <c r="Z1" s="169"/>
    </row>
    <row r="2" spans="1:26" ht="45" customHeight="1">
      <c r="A2" s="170" t="s">
        <v>210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spans="1:26" ht="19.5" customHeight="1">
      <c r="A3" s="1"/>
    </row>
    <row r="4" spans="1:26" ht="19.5" customHeight="1" thickBot="1">
      <c r="Q4" s="171"/>
      <c r="R4" s="171"/>
      <c r="S4" s="171"/>
      <c r="T4" s="171"/>
      <c r="U4" s="171"/>
      <c r="V4" s="171"/>
      <c r="W4" s="171"/>
      <c r="X4" s="171"/>
      <c r="Y4" s="171"/>
      <c r="Z4" s="171"/>
    </row>
    <row r="5" spans="1:26" ht="19.5" customHeight="1" thickTop="1" thickBot="1">
      <c r="A5" s="3"/>
      <c r="B5" s="126" t="s">
        <v>211</v>
      </c>
      <c r="C5" s="3"/>
      <c r="D5" s="3"/>
      <c r="E5" s="3"/>
      <c r="F5" s="3"/>
      <c r="G5" s="3"/>
      <c r="H5" s="3"/>
      <c r="I5" s="3"/>
      <c r="J5" s="3"/>
      <c r="K5" s="3"/>
      <c r="L5" s="3"/>
      <c r="M5" s="3"/>
      <c r="N5" s="3"/>
      <c r="O5" s="3"/>
      <c r="P5" s="4"/>
      <c r="Q5" s="172" t="s">
        <v>89</v>
      </c>
      <c r="R5" s="173"/>
      <c r="S5" s="480" t="str">
        <f>+IF(様式第1号!S5="","",様式第1号!S5)</f>
        <v/>
      </c>
      <c r="T5" s="480"/>
      <c r="U5" s="29" t="s">
        <v>6</v>
      </c>
      <c r="V5" s="122" t="str">
        <f>+IF(様式第1号!V5="","",様式第1号!V5)</f>
        <v/>
      </c>
      <c r="W5" s="30" t="s">
        <v>7</v>
      </c>
      <c r="X5" s="481" t="str">
        <f>+IF(様式第1号!X5="","",様式第1号!X5)</f>
        <v/>
      </c>
      <c r="Y5" s="481"/>
      <c r="Z5" s="31" t="s">
        <v>90</v>
      </c>
    </row>
    <row r="6" spans="1:26" ht="19.5" customHeight="1" thickTop="1">
      <c r="A6" s="203" t="s">
        <v>55</v>
      </c>
      <c r="B6" s="204" t="s">
        <v>49</v>
      </c>
      <c r="C6" s="205"/>
      <c r="D6" s="473" t="str">
        <f>+IF(様式第1号!D6="","",様式第1号!D6)</f>
        <v/>
      </c>
      <c r="E6" s="473"/>
      <c r="F6" s="473"/>
      <c r="G6" s="473"/>
      <c r="H6" s="473"/>
      <c r="I6" s="473"/>
      <c r="J6" s="473"/>
      <c r="K6" s="473"/>
      <c r="L6" s="473"/>
      <c r="M6" s="473"/>
      <c r="N6" s="473"/>
      <c r="O6" s="473"/>
      <c r="P6" s="485"/>
      <c r="Q6" s="212" t="s">
        <v>45</v>
      </c>
      <c r="R6" s="9" t="s">
        <v>10</v>
      </c>
      <c r="S6" s="488" t="str">
        <f>+IF(様式第1号!S6="","",様式第1号!S6)</f>
        <v/>
      </c>
      <c r="T6" s="488"/>
      <c r="U6" s="488"/>
      <c r="V6" s="488"/>
      <c r="W6" s="488"/>
      <c r="X6" s="488"/>
      <c r="Y6" s="488"/>
      <c r="Z6" s="489"/>
    </row>
    <row r="7" spans="1:26" ht="19.5" customHeight="1">
      <c r="A7" s="203"/>
      <c r="B7" s="206"/>
      <c r="C7" s="207"/>
      <c r="D7" s="486"/>
      <c r="E7" s="486"/>
      <c r="F7" s="486"/>
      <c r="G7" s="486"/>
      <c r="H7" s="486"/>
      <c r="I7" s="486"/>
      <c r="J7" s="486"/>
      <c r="K7" s="486"/>
      <c r="L7" s="486"/>
      <c r="M7" s="486"/>
      <c r="N7" s="486"/>
      <c r="O7" s="486"/>
      <c r="P7" s="487"/>
      <c r="Q7" s="213"/>
      <c r="R7" s="10" t="s">
        <v>11</v>
      </c>
      <c r="S7" s="490" t="str">
        <f>+IF(様式第1号!S7="","",様式第1号!S7)</f>
        <v/>
      </c>
      <c r="T7" s="490"/>
      <c r="U7" s="490"/>
      <c r="V7" s="490"/>
      <c r="W7" s="490"/>
      <c r="X7" s="490"/>
      <c r="Y7" s="490"/>
      <c r="Z7" s="491"/>
    </row>
    <row r="8" spans="1:26" ht="19.5" customHeight="1">
      <c r="A8" s="203"/>
      <c r="B8" s="183" t="s">
        <v>50</v>
      </c>
      <c r="C8" s="184"/>
      <c r="D8" s="471" t="str">
        <f>+IF(様式第1号!D8="","",様式第1号!D8)</f>
        <v>〒</v>
      </c>
      <c r="E8" s="471"/>
      <c r="F8" s="471"/>
      <c r="G8" s="471"/>
      <c r="H8" s="471"/>
      <c r="I8" s="471"/>
      <c r="J8" s="471"/>
      <c r="K8" s="471"/>
      <c r="L8" s="471"/>
      <c r="M8" s="471"/>
      <c r="N8" s="471"/>
      <c r="O8" s="471"/>
      <c r="P8" s="492"/>
      <c r="Q8" s="213"/>
      <c r="R8" s="188" t="s">
        <v>12</v>
      </c>
      <c r="S8" s="488" t="str">
        <f>+IF(様式第1号!S8="","",様式第1号!S8)</f>
        <v/>
      </c>
      <c r="T8" s="488"/>
      <c r="U8" s="488"/>
      <c r="V8" s="488"/>
      <c r="W8" s="488"/>
      <c r="X8" s="488"/>
      <c r="Y8" s="488"/>
      <c r="Z8" s="489"/>
    </row>
    <row r="9" spans="1:26" ht="19.5" customHeight="1">
      <c r="A9" s="203"/>
      <c r="B9" s="185"/>
      <c r="C9" s="169"/>
      <c r="D9" s="482" t="str">
        <f>+IF(様式第1号!D9="","",様式第1号!D9)</f>
        <v/>
      </c>
      <c r="E9" s="482"/>
      <c r="F9" s="482"/>
      <c r="G9" s="482"/>
      <c r="H9" s="482"/>
      <c r="I9" s="482"/>
      <c r="J9" s="482"/>
      <c r="K9" s="482"/>
      <c r="L9" s="482"/>
      <c r="M9" s="482"/>
      <c r="N9" s="482"/>
      <c r="O9" s="482"/>
      <c r="P9" s="483"/>
      <c r="Q9" s="213"/>
      <c r="R9" s="189"/>
      <c r="S9" s="490" t="str">
        <f>+IF(様式第1号!S9="","",様式第1号!S9)</f>
        <v/>
      </c>
      <c r="T9" s="490"/>
      <c r="U9" s="490"/>
      <c r="V9" s="490"/>
      <c r="W9" s="490"/>
      <c r="X9" s="490"/>
      <c r="Y9" s="490"/>
      <c r="Z9" s="491"/>
    </row>
    <row r="10" spans="1:26" ht="19.5" customHeight="1">
      <c r="A10" s="203"/>
      <c r="B10" s="176" t="s">
        <v>9</v>
      </c>
      <c r="C10" s="176"/>
      <c r="D10" s="484" t="str">
        <f>+IF(様式第1号!D10="","",様式第1号!D10)</f>
        <v/>
      </c>
      <c r="E10" s="484"/>
      <c r="F10" s="484"/>
      <c r="G10" s="484"/>
      <c r="H10" s="484"/>
      <c r="I10" s="484"/>
      <c r="J10" s="484"/>
      <c r="K10" s="484"/>
      <c r="L10" s="484"/>
      <c r="M10" s="484"/>
      <c r="N10" s="484"/>
      <c r="O10" s="484"/>
      <c r="P10" s="484"/>
      <c r="Q10" s="213"/>
      <c r="R10" s="178" t="s">
        <v>13</v>
      </c>
      <c r="S10" s="475" t="str">
        <f>+IF(様式第1号!S10="","",様式第1号!S10)</f>
        <v/>
      </c>
      <c r="T10" s="475"/>
      <c r="U10" s="181" t="s">
        <v>91</v>
      </c>
      <c r="V10" s="475" t="str">
        <f>+IF(様式第1号!V10="","",様式第1号!V10)</f>
        <v/>
      </c>
      <c r="W10" s="475"/>
      <c r="X10" s="181" t="s">
        <v>91</v>
      </c>
      <c r="Y10" s="475" t="str">
        <f>+IF(様式第1号!Y10="","",様式第1号!Y10)</f>
        <v/>
      </c>
      <c r="Z10" s="476"/>
    </row>
    <row r="11" spans="1:26" ht="19.5" customHeight="1">
      <c r="A11" s="203"/>
      <c r="B11" s="176"/>
      <c r="C11" s="176"/>
      <c r="D11" s="484"/>
      <c r="E11" s="484"/>
      <c r="F11" s="484"/>
      <c r="G11" s="484"/>
      <c r="H11" s="484"/>
      <c r="I11" s="484"/>
      <c r="J11" s="484"/>
      <c r="K11" s="484"/>
      <c r="L11" s="484"/>
      <c r="M11" s="484"/>
      <c r="N11" s="484"/>
      <c r="O11" s="484"/>
      <c r="P11" s="484"/>
      <c r="Q11" s="214"/>
      <c r="R11" s="178"/>
      <c r="S11" s="477" t="str">
        <f>+IF(様式第1号!S11="","",様式第1号!S11)</f>
        <v/>
      </c>
      <c r="T11" s="477"/>
      <c r="U11" s="182"/>
      <c r="V11" s="477" t="str">
        <f>+IF(様式第1号!V11="","",様式第1号!V11)</f>
        <v/>
      </c>
      <c r="W11" s="477"/>
      <c r="X11" s="182"/>
      <c r="Y11" s="477" t="str">
        <f>+IF(様式第1号!Y11="","",様式第1号!Y11)</f>
        <v/>
      </c>
      <c r="Z11" s="478"/>
    </row>
    <row r="12" spans="1:26" s="1" customFormat="1" ht="30" customHeight="1">
      <c r="A12" s="198" t="s">
        <v>180</v>
      </c>
      <c r="B12" s="199"/>
      <c r="C12" s="199"/>
      <c r="D12" s="82" t="s">
        <v>179</v>
      </c>
      <c r="E12" s="479" t="str">
        <f>+IF(様式第1号!E12="","",様式第1号!E12)</f>
        <v/>
      </c>
      <c r="F12" s="479"/>
      <c r="G12" s="5" t="s">
        <v>6</v>
      </c>
      <c r="H12" s="5"/>
      <c r="I12" s="5"/>
      <c r="J12" s="479" t="str">
        <f>+IF(様式第1号!J12="","",様式第1号!J12)</f>
        <v/>
      </c>
      <c r="K12" s="479"/>
      <c r="L12" s="479" t="str">
        <f>+IF(様式第1号!L12="","",様式第1号!L12)</f>
        <v/>
      </c>
      <c r="M12" s="479"/>
      <c r="N12" s="5" t="s">
        <v>7</v>
      </c>
      <c r="O12" s="479" t="str">
        <f>+IF(様式第1号!O12="","",様式第1号!O12)</f>
        <v/>
      </c>
      <c r="P12" s="479"/>
      <c r="Q12" s="479" t="str">
        <f>+IF(様式第1号!Q12="","",様式第1号!Q12)</f>
        <v/>
      </c>
      <c r="R12" s="5" t="s">
        <v>8</v>
      </c>
      <c r="S12" s="5"/>
      <c r="T12" s="201" t="s">
        <v>14</v>
      </c>
      <c r="U12" s="201"/>
      <c r="V12" s="479" t="str">
        <f>+IF(様式第1号!V12="","",様式第1号!V12)</f>
        <v/>
      </c>
      <c r="W12" s="479"/>
      <c r="X12" s="201" t="s">
        <v>15</v>
      </c>
      <c r="Y12" s="201"/>
      <c r="Z12" s="202"/>
    </row>
    <row r="13" spans="1:26" ht="19.5" customHeight="1">
      <c r="A13" s="215" t="s">
        <v>16</v>
      </c>
      <c r="B13" s="184"/>
      <c r="C13" s="216"/>
      <c r="D13" s="11" t="s">
        <v>56</v>
      </c>
      <c r="E13" s="469" t="str">
        <f>+IF(様式第1号!E13="","",様式第1号!E13)</f>
        <v/>
      </c>
      <c r="F13" s="469"/>
      <c r="G13" s="469" t="str">
        <f>+IF(様式第1号!G13="","",様式第1号!G13)</f>
        <v/>
      </c>
      <c r="H13" s="469" t="str">
        <f>+IF(様式第1号!H13="","",様式第1号!H13)</f>
        <v/>
      </c>
      <c r="I13" s="469"/>
      <c r="J13" s="469" t="str">
        <f>+IF(様式第1号!J13="","",様式第1号!J13)</f>
        <v/>
      </c>
      <c r="K13" s="469" t="str">
        <f>+IF(様式第1号!K13="","",様式第1号!K13)</f>
        <v/>
      </c>
      <c r="L13" s="469"/>
      <c r="M13" s="469" t="str">
        <f>+IF(様式第1号!M13="","",様式第1号!M13)</f>
        <v/>
      </c>
      <c r="N13" s="222" t="s">
        <v>84</v>
      </c>
      <c r="O13" s="222"/>
      <c r="P13" s="222"/>
      <c r="Q13" s="222"/>
      <c r="R13" s="470" t="str">
        <f>+IF(様式第1号!R13="","",様式第1号!R13)</f>
        <v/>
      </c>
      <c r="S13" s="470"/>
      <c r="T13" s="470" t="str">
        <f>+IF(様式第1号!T13="","",様式第1号!T13)</f>
        <v/>
      </c>
      <c r="U13" s="470"/>
      <c r="V13" s="470" t="str">
        <f>+IF(様式第1号!V13="","",様式第1号!V13)</f>
        <v/>
      </c>
      <c r="W13" s="470"/>
      <c r="X13" s="470" t="str">
        <f>+IF(様式第1号!X13="","",様式第1号!X13)</f>
        <v/>
      </c>
      <c r="Y13" s="470"/>
      <c r="Z13" s="27" t="s">
        <v>85</v>
      </c>
    </row>
    <row r="14" spans="1:26" ht="36" customHeight="1">
      <c r="A14" s="217"/>
      <c r="B14" s="176"/>
      <c r="C14" s="218"/>
      <c r="D14" s="224" t="s">
        <v>57</v>
      </c>
      <c r="E14" s="471" t="str">
        <f>+IF(様式第1号!E14="","",様式第1号!E14)</f>
        <v/>
      </c>
      <c r="F14" s="471"/>
      <c r="G14" s="471" t="str">
        <f>+IF(様式第1号!G14="","",様式第1号!G14)</f>
        <v/>
      </c>
      <c r="H14" s="471"/>
      <c r="I14" s="471" t="str">
        <f>+IF(様式第1号!I14="","",様式第1号!I14)</f>
        <v/>
      </c>
      <c r="J14" s="471"/>
      <c r="K14" s="471" t="str">
        <f>+IF(様式第1号!K14="","",様式第1号!K14)</f>
        <v/>
      </c>
      <c r="L14" s="471"/>
      <c r="M14" s="471" t="str">
        <f>+IF(様式第1号!M14="","",様式第1号!M14)</f>
        <v/>
      </c>
      <c r="N14" s="471"/>
      <c r="O14" s="471" t="str">
        <f>+IF(様式第1号!O14="","",様式第1号!O14)</f>
        <v/>
      </c>
      <c r="P14" s="471"/>
      <c r="Q14" s="471" t="str">
        <f>+IF(様式第1号!Q14="","",様式第1号!Q14)</f>
        <v/>
      </c>
      <c r="R14" s="471"/>
      <c r="S14" s="471" t="str">
        <f>+IF(様式第1号!S14="","",様式第1号!S14)</f>
        <v/>
      </c>
      <c r="T14" s="471"/>
      <c r="U14" s="471" t="str">
        <f>+IF(様式第1号!U14="","",様式第1号!U14)</f>
        <v/>
      </c>
      <c r="V14" s="471"/>
      <c r="W14" s="471" t="str">
        <f>+IF(様式第1号!W14="","",様式第1号!W14)</f>
        <v/>
      </c>
      <c r="X14" s="471"/>
      <c r="Y14" s="471" t="str">
        <f>+IF(様式第1号!Y14="","",様式第1号!Y14)</f>
        <v/>
      </c>
      <c r="Z14" s="472"/>
    </row>
    <row r="15" spans="1:26" ht="19.5" customHeight="1">
      <c r="A15" s="217"/>
      <c r="B15" s="176"/>
      <c r="C15" s="218"/>
      <c r="D15" s="225"/>
      <c r="E15" s="26"/>
      <c r="F15" s="1" t="s">
        <v>98</v>
      </c>
      <c r="G15" s="1"/>
      <c r="H15" s="1"/>
      <c r="I15" s="1"/>
      <c r="J15" s="1" t="s">
        <v>99</v>
      </c>
      <c r="K15" s="22"/>
      <c r="L15" s="22"/>
      <c r="M15" s="26"/>
      <c r="N15" s="26"/>
      <c r="O15" s="473" t="str">
        <f>+IF(様式第1号!O15="","",様式第1号!O15)</f>
        <v/>
      </c>
      <c r="P15" s="473"/>
      <c r="Q15" s="473"/>
      <c r="R15" s="473"/>
      <c r="S15" s="473"/>
      <c r="T15" s="473"/>
      <c r="U15" s="473"/>
      <c r="V15" s="473"/>
      <c r="W15" s="473"/>
      <c r="X15" s="473"/>
      <c r="Y15" s="473"/>
      <c r="Z15" s="6" t="s">
        <v>51</v>
      </c>
    </row>
    <row r="16" spans="1:26" ht="19.5" customHeight="1">
      <c r="A16" s="219"/>
      <c r="B16" s="169"/>
      <c r="C16" s="220"/>
      <c r="D16" s="228" t="s">
        <v>92</v>
      </c>
      <c r="E16" s="229"/>
      <c r="F16" s="123" t="str">
        <f>+IF(様式第1号!F16="","",様式第1号!F16)</f>
        <v/>
      </c>
      <c r="G16" s="33" t="s">
        <v>93</v>
      </c>
      <c r="H16" s="474" t="str">
        <f>+IF(様式第1号!H16="","",様式第1号!H16)</f>
        <v/>
      </c>
      <c r="I16" s="474" t="str">
        <f>+IF(様式第1号!I16="","",様式第1号!I16)</f>
        <v/>
      </c>
      <c r="J16" s="33" t="s">
        <v>94</v>
      </c>
      <c r="K16" s="229" t="s">
        <v>95</v>
      </c>
      <c r="L16" s="229"/>
      <c r="M16" s="229"/>
      <c r="N16" s="229"/>
      <c r="O16" s="229"/>
      <c r="P16" s="123" t="str">
        <f>+IF(様式第1号!P16="","",様式第1号!P16)</f>
        <v/>
      </c>
      <c r="Q16" s="33" t="s">
        <v>93</v>
      </c>
      <c r="R16" s="124" t="str">
        <f>+IF(様式第1号!R16="","",様式第1号!R16)</f>
        <v/>
      </c>
      <c r="S16" s="32" t="s">
        <v>94</v>
      </c>
      <c r="T16" s="231" t="s">
        <v>69</v>
      </c>
      <c r="U16" s="232"/>
      <c r="V16" s="232"/>
      <c r="W16" s="232"/>
      <c r="X16" s="462" t="str">
        <f>+IF(様式第1号!X16="","",様式第1号!X16)</f>
        <v/>
      </c>
      <c r="Y16" s="462" t="str">
        <f>+IF(様式第1号!Y16="","",様式第1号!Y16)</f>
        <v/>
      </c>
      <c r="Z16" s="463" t="str">
        <f>+IF(様式第1号!Z16="","",様式第1号!Z16)</f>
        <v/>
      </c>
    </row>
    <row r="17" spans="1:26" ht="36" customHeight="1">
      <c r="A17" s="247" t="s">
        <v>17</v>
      </c>
      <c r="B17" s="232" t="s">
        <v>18</v>
      </c>
      <c r="C17" s="232"/>
      <c r="D17" s="232"/>
      <c r="E17" s="232"/>
      <c r="F17" s="232"/>
      <c r="G17" s="249" t="s">
        <v>58</v>
      </c>
      <c r="H17" s="250"/>
      <c r="I17" s="250"/>
      <c r="J17" s="250"/>
      <c r="K17" s="250"/>
      <c r="L17" s="250"/>
      <c r="M17" s="250"/>
      <c r="N17" s="251" t="s">
        <v>46</v>
      </c>
      <c r="O17" s="251"/>
      <c r="P17" s="249"/>
      <c r="Q17" s="231" t="s">
        <v>19</v>
      </c>
      <c r="R17" s="232"/>
      <c r="S17" s="252"/>
      <c r="T17" s="239" t="s">
        <v>20</v>
      </c>
      <c r="U17" s="239"/>
      <c r="V17" s="239"/>
      <c r="W17" s="239"/>
      <c r="X17" s="231"/>
      <c r="Y17" s="231"/>
      <c r="Z17" s="240"/>
    </row>
    <row r="18" spans="1:26" ht="19.5" customHeight="1">
      <c r="A18" s="203"/>
      <c r="B18" s="241" t="s">
        <v>21</v>
      </c>
      <c r="C18" s="234" t="s">
        <v>22</v>
      </c>
      <c r="D18" s="234"/>
      <c r="E18" s="234"/>
      <c r="F18" s="137" t="str">
        <f>+IF(様式第1号!F18="","",様式第1号!F18)</f>
        <v/>
      </c>
      <c r="G18" s="138" t="str">
        <f>+IF(様式第1号!G18="","",様式第1号!G18)</f>
        <v/>
      </c>
      <c r="H18" s="7" t="s">
        <v>86</v>
      </c>
      <c r="I18" s="139" t="str">
        <f>+IF(様式第1号!I18="","",様式第1号!I18)</f>
        <v/>
      </c>
      <c r="J18" s="8" t="s">
        <v>48</v>
      </c>
      <c r="K18" s="140" t="str">
        <f>+IF(様式第1号!K18="","",様式第1号!K18)</f>
        <v/>
      </c>
      <c r="L18" s="7" t="s">
        <v>86</v>
      </c>
      <c r="M18" s="139" t="str">
        <f>+IF(様式第1号!M18="","",様式第1号!M18)</f>
        <v/>
      </c>
      <c r="N18" s="467" t="str">
        <f>+IF(様式第1号!N18="","",様式第1号!N18)</f>
        <v/>
      </c>
      <c r="O18" s="462" t="str">
        <f>+IF(様式第1号!O18="","",様式第1号!O18)</f>
        <v/>
      </c>
      <c r="P18" s="12" t="s">
        <v>47</v>
      </c>
      <c r="Q18" s="467" t="str">
        <f>+IF(様式第1号!Q18="","",様式第1号!Q18)</f>
        <v/>
      </c>
      <c r="R18" s="462" t="str">
        <f>+IF(様式第1号!R18="","",様式第1号!R18)</f>
        <v/>
      </c>
      <c r="S18" s="468" t="str">
        <f>+IF(様式第1号!S18="","",様式第1号!S18)</f>
        <v/>
      </c>
      <c r="T18" s="138" t="str">
        <f>+IF(様式第1号!T18="","",様式第1号!T18)</f>
        <v/>
      </c>
      <c r="U18" s="7" t="s">
        <v>86</v>
      </c>
      <c r="V18" s="139" t="str">
        <f>+IF(様式第1号!V18="","",様式第1号!V18)</f>
        <v/>
      </c>
      <c r="W18" s="8" t="s">
        <v>48</v>
      </c>
      <c r="X18" s="125" t="str">
        <f>+IF(様式第1号!X18="","",様式第1号!X18)</f>
        <v/>
      </c>
      <c r="Y18" s="8" t="s">
        <v>86</v>
      </c>
      <c r="Z18" s="141" t="str">
        <f>+IF(様式第1号!Z18="","",様式第1号!Z18)</f>
        <v/>
      </c>
    </row>
    <row r="19" spans="1:26" ht="19.5" customHeight="1">
      <c r="A19" s="203"/>
      <c r="B19" s="241"/>
      <c r="C19" s="234" t="s">
        <v>23</v>
      </c>
      <c r="D19" s="234"/>
      <c r="E19" s="234"/>
      <c r="F19" s="137" t="str">
        <f>+IF(様式第1号!F19="","",様式第1号!F19)</f>
        <v/>
      </c>
      <c r="G19" s="138" t="str">
        <f>+IF(様式第1号!G19="","",様式第1号!G19)</f>
        <v/>
      </c>
      <c r="H19" s="8" t="s">
        <v>86</v>
      </c>
      <c r="I19" s="139" t="str">
        <f>+IF(様式第1号!I19="","",様式第1号!I19)</f>
        <v/>
      </c>
      <c r="J19" s="8" t="s">
        <v>48</v>
      </c>
      <c r="K19" s="140" t="str">
        <f>+IF(様式第1号!K19="","",様式第1号!K19)</f>
        <v/>
      </c>
      <c r="L19" s="8" t="s">
        <v>86</v>
      </c>
      <c r="M19" s="139" t="str">
        <f>+IF(様式第1号!M19="","",様式第1号!M19)</f>
        <v/>
      </c>
      <c r="N19" s="467" t="str">
        <f>+IF(様式第1号!N19="","",様式第1号!N19)</f>
        <v/>
      </c>
      <c r="O19" s="462" t="str">
        <f>+IF(様式第1号!O19="","",様式第1号!O19)</f>
        <v/>
      </c>
      <c r="P19" s="12" t="s">
        <v>47</v>
      </c>
      <c r="Q19" s="467" t="str">
        <f>+IF(様式第1号!Q19="","",様式第1号!Q19)</f>
        <v/>
      </c>
      <c r="R19" s="462" t="str">
        <f>+IF(様式第1号!R19="","",様式第1号!R19)</f>
        <v/>
      </c>
      <c r="S19" s="468" t="str">
        <f>+IF(様式第1号!S19="","",様式第1号!S19)</f>
        <v/>
      </c>
      <c r="T19" s="138" t="str">
        <f>+IF(様式第1号!T19="","",様式第1号!T19)</f>
        <v/>
      </c>
      <c r="U19" s="8" t="s">
        <v>86</v>
      </c>
      <c r="V19" s="139" t="str">
        <f>+IF(様式第1号!V19="","",様式第1号!V19)</f>
        <v/>
      </c>
      <c r="W19" s="8" t="s">
        <v>48</v>
      </c>
      <c r="X19" s="125" t="str">
        <f>+IF(様式第1号!X19="","",様式第1号!X19)</f>
        <v/>
      </c>
      <c r="Y19" s="8" t="s">
        <v>86</v>
      </c>
      <c r="Z19" s="141" t="str">
        <f>+IF(様式第1号!Z19="","",様式第1号!Z19)</f>
        <v/>
      </c>
    </row>
    <row r="20" spans="1:26" ht="19.5" customHeight="1">
      <c r="A20" s="203"/>
      <c r="B20" s="241"/>
      <c r="C20" s="234" t="s">
        <v>24</v>
      </c>
      <c r="D20" s="234"/>
      <c r="E20" s="234"/>
      <c r="F20" s="137" t="str">
        <f>+IF(様式第1号!F20="","",様式第1号!F20)</f>
        <v/>
      </c>
      <c r="G20" s="138" t="str">
        <f>+IF(様式第1号!G20="","",様式第1号!G20)</f>
        <v/>
      </c>
      <c r="H20" s="8" t="s">
        <v>86</v>
      </c>
      <c r="I20" s="139" t="str">
        <f>+IF(様式第1号!I20="","",様式第1号!I20)</f>
        <v/>
      </c>
      <c r="J20" s="8" t="s">
        <v>48</v>
      </c>
      <c r="K20" s="140" t="str">
        <f>+IF(様式第1号!K20="","",様式第1号!K20)</f>
        <v/>
      </c>
      <c r="L20" s="8" t="s">
        <v>86</v>
      </c>
      <c r="M20" s="139" t="str">
        <f>+IF(様式第1号!M20="","",様式第1号!M20)</f>
        <v/>
      </c>
      <c r="N20" s="467" t="str">
        <f>+IF(様式第1号!N20="","",様式第1号!N20)</f>
        <v/>
      </c>
      <c r="O20" s="462" t="str">
        <f>+IF(様式第1号!O20="","",様式第1号!O20)</f>
        <v/>
      </c>
      <c r="P20" s="12" t="s">
        <v>47</v>
      </c>
      <c r="Q20" s="467" t="str">
        <f>+IF(様式第1号!Q20="","",様式第1号!Q20)</f>
        <v/>
      </c>
      <c r="R20" s="462" t="str">
        <f>+IF(様式第1号!R20="","",様式第1号!R20)</f>
        <v/>
      </c>
      <c r="S20" s="468" t="str">
        <f>+IF(様式第1号!S20="","",様式第1号!S20)</f>
        <v/>
      </c>
      <c r="T20" s="138" t="str">
        <f>+IF(様式第1号!T20="","",様式第1号!T20)</f>
        <v/>
      </c>
      <c r="U20" s="8" t="s">
        <v>86</v>
      </c>
      <c r="V20" s="139" t="str">
        <f>+IF(様式第1号!V20="","",様式第1号!V20)</f>
        <v/>
      </c>
      <c r="W20" s="8" t="s">
        <v>48</v>
      </c>
      <c r="X20" s="125" t="str">
        <f>+IF(様式第1号!X20="","",様式第1号!X20)</f>
        <v/>
      </c>
      <c r="Y20" s="8" t="s">
        <v>86</v>
      </c>
      <c r="Z20" s="141" t="str">
        <f>+IF(様式第1号!Z20="","",様式第1号!Z20)</f>
        <v/>
      </c>
    </row>
    <row r="21" spans="1:26" ht="19.5" customHeight="1">
      <c r="A21" s="203"/>
      <c r="B21" s="241"/>
      <c r="C21" s="234" t="s">
        <v>25</v>
      </c>
      <c r="D21" s="234"/>
      <c r="E21" s="234"/>
      <c r="F21" s="137" t="str">
        <f>+IF(様式第1号!F21="","",様式第1号!F21)</f>
        <v/>
      </c>
      <c r="G21" s="138" t="str">
        <f>+IF(様式第1号!G21="","",様式第1号!G21)</f>
        <v/>
      </c>
      <c r="H21" s="8" t="s">
        <v>86</v>
      </c>
      <c r="I21" s="139" t="str">
        <f>+IF(様式第1号!I21="","",様式第1号!I21)</f>
        <v/>
      </c>
      <c r="J21" s="8" t="s">
        <v>48</v>
      </c>
      <c r="K21" s="140" t="str">
        <f>+IF(様式第1号!K21="","",様式第1号!K21)</f>
        <v/>
      </c>
      <c r="L21" s="8" t="s">
        <v>86</v>
      </c>
      <c r="M21" s="139" t="str">
        <f>+IF(様式第1号!M21="","",様式第1号!M21)</f>
        <v/>
      </c>
      <c r="N21" s="467" t="str">
        <f>+IF(様式第1号!N21="","",様式第1号!N21)</f>
        <v/>
      </c>
      <c r="O21" s="462" t="str">
        <f>+IF(様式第1号!O21="","",様式第1号!O21)</f>
        <v/>
      </c>
      <c r="P21" s="12" t="s">
        <v>47</v>
      </c>
      <c r="Q21" s="467" t="str">
        <f>+IF(様式第1号!Q21="","",様式第1号!Q21)</f>
        <v/>
      </c>
      <c r="R21" s="462" t="str">
        <f>+IF(様式第1号!R21="","",様式第1号!R21)</f>
        <v/>
      </c>
      <c r="S21" s="468" t="str">
        <f>+IF(様式第1号!S21="","",様式第1号!S21)</f>
        <v/>
      </c>
      <c r="T21" s="138" t="str">
        <f>+IF(様式第1号!T21="","",様式第1号!T21)</f>
        <v/>
      </c>
      <c r="U21" s="8" t="s">
        <v>86</v>
      </c>
      <c r="V21" s="139" t="str">
        <f>+IF(様式第1号!V21="","",様式第1号!V21)</f>
        <v/>
      </c>
      <c r="W21" s="8" t="s">
        <v>48</v>
      </c>
      <c r="X21" s="125" t="str">
        <f>+IF(様式第1号!X21="","",様式第1号!X21)</f>
        <v/>
      </c>
      <c r="Y21" s="8" t="s">
        <v>86</v>
      </c>
      <c r="Z21" s="141" t="str">
        <f>+IF(様式第1号!Z21="","",様式第1号!Z21)</f>
        <v/>
      </c>
    </row>
    <row r="22" spans="1:26" ht="19.5" customHeight="1">
      <c r="A22" s="203"/>
      <c r="B22" s="241"/>
      <c r="C22" s="234" t="s">
        <v>26</v>
      </c>
      <c r="D22" s="234"/>
      <c r="E22" s="234"/>
      <c r="F22" s="137" t="str">
        <f>+IF(様式第1号!F22="","",様式第1号!F22)</f>
        <v/>
      </c>
      <c r="G22" s="138" t="str">
        <f>+IF(様式第1号!G22="","",様式第1号!G22)</f>
        <v/>
      </c>
      <c r="H22" s="8" t="s">
        <v>86</v>
      </c>
      <c r="I22" s="139" t="str">
        <f>+IF(様式第1号!I22="","",様式第1号!I22)</f>
        <v/>
      </c>
      <c r="J22" s="8" t="s">
        <v>48</v>
      </c>
      <c r="K22" s="140" t="str">
        <f>+IF(様式第1号!K22="","",様式第1号!K22)</f>
        <v/>
      </c>
      <c r="L22" s="8" t="s">
        <v>86</v>
      </c>
      <c r="M22" s="139" t="str">
        <f>+IF(様式第1号!M22="","",様式第1号!M22)</f>
        <v/>
      </c>
      <c r="N22" s="467" t="str">
        <f>+IF(様式第1号!N22="","",様式第1号!N22)</f>
        <v/>
      </c>
      <c r="O22" s="462" t="str">
        <f>+IF(様式第1号!O22="","",様式第1号!O22)</f>
        <v/>
      </c>
      <c r="P22" s="12" t="s">
        <v>47</v>
      </c>
      <c r="Q22" s="467" t="str">
        <f>+IF(様式第1号!Q22="","",様式第1号!Q22)</f>
        <v/>
      </c>
      <c r="R22" s="462" t="str">
        <f>+IF(様式第1号!R22="","",様式第1号!R22)</f>
        <v/>
      </c>
      <c r="S22" s="468" t="str">
        <f>+IF(様式第1号!S22="","",様式第1号!S22)</f>
        <v/>
      </c>
      <c r="T22" s="138" t="str">
        <f>+IF(様式第1号!T22="","",様式第1号!T22)</f>
        <v/>
      </c>
      <c r="U22" s="8" t="s">
        <v>86</v>
      </c>
      <c r="V22" s="139" t="str">
        <f>+IF(様式第1号!V22="","",様式第1号!V22)</f>
        <v/>
      </c>
      <c r="W22" s="8" t="s">
        <v>48</v>
      </c>
      <c r="X22" s="125" t="str">
        <f>+IF(様式第1号!X22="","",様式第1号!X22)</f>
        <v/>
      </c>
      <c r="Y22" s="8" t="s">
        <v>86</v>
      </c>
      <c r="Z22" s="141" t="str">
        <f>+IF(様式第1号!Z22="","",様式第1号!Z22)</f>
        <v/>
      </c>
    </row>
    <row r="23" spans="1:26" ht="19.5" customHeight="1">
      <c r="A23" s="203"/>
      <c r="B23" s="241"/>
      <c r="C23" s="234" t="s">
        <v>27</v>
      </c>
      <c r="D23" s="234"/>
      <c r="E23" s="234"/>
      <c r="F23" s="137" t="str">
        <f>+IF(様式第1号!F23="","",様式第1号!F23)</f>
        <v/>
      </c>
      <c r="G23" s="138" t="str">
        <f>+IF(様式第1号!G23="","",様式第1号!G23)</f>
        <v/>
      </c>
      <c r="H23" s="8" t="s">
        <v>86</v>
      </c>
      <c r="I23" s="139" t="str">
        <f>+IF(様式第1号!I23="","",様式第1号!I23)</f>
        <v/>
      </c>
      <c r="J23" s="8" t="s">
        <v>48</v>
      </c>
      <c r="K23" s="140" t="str">
        <f>+IF(様式第1号!K23="","",様式第1号!K23)</f>
        <v/>
      </c>
      <c r="L23" s="8" t="s">
        <v>86</v>
      </c>
      <c r="M23" s="139" t="str">
        <f>+IF(様式第1号!M23="","",様式第1号!M23)</f>
        <v/>
      </c>
      <c r="N23" s="467" t="str">
        <f>+IF(様式第1号!N23="","",様式第1号!N23)</f>
        <v/>
      </c>
      <c r="O23" s="462" t="str">
        <f>+IF(様式第1号!O23="","",様式第1号!O23)</f>
        <v/>
      </c>
      <c r="P23" s="12" t="s">
        <v>47</v>
      </c>
      <c r="Q23" s="467" t="str">
        <f>+IF(様式第1号!Q23="","",様式第1号!Q23)</f>
        <v/>
      </c>
      <c r="R23" s="462" t="str">
        <f>+IF(様式第1号!R23="","",様式第1号!R23)</f>
        <v/>
      </c>
      <c r="S23" s="468" t="str">
        <f>+IF(様式第1号!S23="","",様式第1号!S23)</f>
        <v/>
      </c>
      <c r="T23" s="138" t="str">
        <f>+IF(様式第1号!T23="","",様式第1号!T23)</f>
        <v/>
      </c>
      <c r="U23" s="8" t="s">
        <v>86</v>
      </c>
      <c r="V23" s="139" t="str">
        <f>+IF(様式第1号!V23="","",様式第1号!V23)</f>
        <v/>
      </c>
      <c r="W23" s="8" t="s">
        <v>48</v>
      </c>
      <c r="X23" s="125" t="str">
        <f>+IF(様式第1号!X23="","",様式第1号!X23)</f>
        <v/>
      </c>
      <c r="Y23" s="8" t="s">
        <v>86</v>
      </c>
      <c r="Z23" s="141" t="str">
        <f>+IF(様式第1号!Z23="","",様式第1号!Z23)</f>
        <v/>
      </c>
    </row>
    <row r="24" spans="1:26" ht="19.5" customHeight="1">
      <c r="A24" s="203"/>
      <c r="B24" s="241" t="s">
        <v>28</v>
      </c>
      <c r="C24" s="234" t="s">
        <v>29</v>
      </c>
      <c r="D24" s="234"/>
      <c r="E24" s="234"/>
      <c r="F24" s="137" t="str">
        <f>+IF(様式第1号!F24="","",様式第1号!F24)</f>
        <v/>
      </c>
      <c r="G24" s="138" t="str">
        <f>+IF(様式第1号!G24="","",様式第1号!G24)</f>
        <v/>
      </c>
      <c r="H24" s="8" t="s">
        <v>86</v>
      </c>
      <c r="I24" s="139" t="str">
        <f>+IF(様式第1号!I24="","",様式第1号!I24)</f>
        <v/>
      </c>
      <c r="J24" s="8" t="s">
        <v>48</v>
      </c>
      <c r="K24" s="140" t="str">
        <f>+IF(様式第1号!K24="","",様式第1号!K24)</f>
        <v/>
      </c>
      <c r="L24" s="8" t="s">
        <v>86</v>
      </c>
      <c r="M24" s="139" t="str">
        <f>+IF(様式第1号!M24="","",様式第1号!M24)</f>
        <v/>
      </c>
      <c r="N24" s="467" t="str">
        <f>+IF(様式第1号!N24="","",様式第1号!N24)</f>
        <v/>
      </c>
      <c r="O24" s="462" t="str">
        <f>+IF(様式第1号!O24="","",様式第1号!O24)</f>
        <v/>
      </c>
      <c r="P24" s="12" t="s">
        <v>47</v>
      </c>
      <c r="Q24" s="467" t="str">
        <f>+IF(様式第1号!Q24="","",様式第1号!Q24)</f>
        <v/>
      </c>
      <c r="R24" s="462" t="str">
        <f>+IF(様式第1号!R24="","",様式第1号!R24)</f>
        <v/>
      </c>
      <c r="S24" s="468" t="str">
        <f>+IF(様式第1号!S24="","",様式第1号!S24)</f>
        <v/>
      </c>
      <c r="T24" s="138" t="str">
        <f>+IF(様式第1号!T24="","",様式第1号!T24)</f>
        <v/>
      </c>
      <c r="U24" s="8" t="s">
        <v>86</v>
      </c>
      <c r="V24" s="139" t="str">
        <f>+IF(様式第1号!V24="","",様式第1号!V24)</f>
        <v/>
      </c>
      <c r="W24" s="8" t="s">
        <v>48</v>
      </c>
      <c r="X24" s="125" t="str">
        <f>+IF(様式第1号!X24="","",様式第1号!X24)</f>
        <v/>
      </c>
      <c r="Y24" s="8" t="s">
        <v>86</v>
      </c>
      <c r="Z24" s="141" t="str">
        <f>+IF(様式第1号!Z24="","",様式第1号!Z24)</f>
        <v/>
      </c>
    </row>
    <row r="25" spans="1:26" ht="19.5" customHeight="1">
      <c r="A25" s="203"/>
      <c r="B25" s="241"/>
      <c r="C25" s="234" t="s">
        <v>30</v>
      </c>
      <c r="D25" s="234"/>
      <c r="E25" s="234"/>
      <c r="F25" s="137" t="str">
        <f>+IF(様式第1号!F25="","",様式第1号!F25)</f>
        <v/>
      </c>
      <c r="G25" s="138" t="str">
        <f>+IF(様式第1号!G25="","",様式第1号!G25)</f>
        <v/>
      </c>
      <c r="H25" s="8" t="s">
        <v>86</v>
      </c>
      <c r="I25" s="139" t="str">
        <f>+IF(様式第1号!I25="","",様式第1号!I25)</f>
        <v/>
      </c>
      <c r="J25" s="8" t="s">
        <v>48</v>
      </c>
      <c r="K25" s="140" t="str">
        <f>+IF(様式第1号!K25="","",様式第1号!K25)</f>
        <v/>
      </c>
      <c r="L25" s="8" t="s">
        <v>86</v>
      </c>
      <c r="M25" s="139" t="str">
        <f>+IF(様式第1号!M25="","",様式第1号!M25)</f>
        <v/>
      </c>
      <c r="N25" s="467" t="str">
        <f>+IF(様式第1号!N25="","",様式第1号!N25)</f>
        <v/>
      </c>
      <c r="O25" s="462" t="str">
        <f>+IF(様式第1号!O25="","",様式第1号!O25)</f>
        <v/>
      </c>
      <c r="P25" s="12" t="s">
        <v>47</v>
      </c>
      <c r="Q25" s="467" t="str">
        <f>+IF(様式第1号!Q25="","",様式第1号!Q25)</f>
        <v/>
      </c>
      <c r="R25" s="462" t="str">
        <f>+IF(様式第1号!R25="","",様式第1号!R25)</f>
        <v/>
      </c>
      <c r="S25" s="468" t="str">
        <f>+IF(様式第1号!S25="","",様式第1号!S25)</f>
        <v/>
      </c>
      <c r="T25" s="138" t="str">
        <f>+IF(様式第1号!T25="","",様式第1号!T25)</f>
        <v/>
      </c>
      <c r="U25" s="8" t="s">
        <v>86</v>
      </c>
      <c r="V25" s="139" t="str">
        <f>+IF(様式第1号!V25="","",様式第1号!V25)</f>
        <v/>
      </c>
      <c r="W25" s="8" t="s">
        <v>48</v>
      </c>
      <c r="X25" s="125" t="str">
        <f>+IF(様式第1号!X25="","",様式第1号!X25)</f>
        <v/>
      </c>
      <c r="Y25" s="8" t="s">
        <v>86</v>
      </c>
      <c r="Z25" s="141" t="str">
        <f>+IF(様式第1号!Z25="","",様式第1号!Z25)</f>
        <v/>
      </c>
    </row>
    <row r="26" spans="1:26" ht="19.5" customHeight="1">
      <c r="A26" s="203"/>
      <c r="B26" s="241"/>
      <c r="C26" s="234" t="s">
        <v>31</v>
      </c>
      <c r="D26" s="234"/>
      <c r="E26" s="234"/>
      <c r="F26" s="137" t="str">
        <f>+IF(様式第1号!F26="","",様式第1号!F26)</f>
        <v/>
      </c>
      <c r="G26" s="138" t="str">
        <f>+IF(様式第1号!G26="","",様式第1号!G26)</f>
        <v/>
      </c>
      <c r="H26" s="8" t="s">
        <v>86</v>
      </c>
      <c r="I26" s="139" t="str">
        <f>+IF(様式第1号!I26="","",様式第1号!I26)</f>
        <v/>
      </c>
      <c r="J26" s="8" t="s">
        <v>48</v>
      </c>
      <c r="K26" s="140" t="str">
        <f>+IF(様式第1号!K26="","",様式第1号!K26)</f>
        <v/>
      </c>
      <c r="L26" s="8" t="s">
        <v>86</v>
      </c>
      <c r="M26" s="139" t="str">
        <f>+IF(様式第1号!M26="","",様式第1号!M26)</f>
        <v/>
      </c>
      <c r="N26" s="467" t="str">
        <f>+IF(様式第1号!N26="","",様式第1号!N26)</f>
        <v/>
      </c>
      <c r="O26" s="462" t="str">
        <f>+IF(様式第1号!O26="","",様式第1号!O26)</f>
        <v/>
      </c>
      <c r="P26" s="12" t="s">
        <v>47</v>
      </c>
      <c r="Q26" s="467" t="str">
        <f>+IF(様式第1号!Q26="","",様式第1号!Q26)</f>
        <v/>
      </c>
      <c r="R26" s="462" t="str">
        <f>+IF(様式第1号!R26="","",様式第1号!R26)</f>
        <v/>
      </c>
      <c r="S26" s="468" t="str">
        <f>+IF(様式第1号!S26="","",様式第1号!S26)</f>
        <v/>
      </c>
      <c r="T26" s="138" t="str">
        <f>+IF(様式第1号!T26="","",様式第1号!T26)</f>
        <v/>
      </c>
      <c r="U26" s="8" t="s">
        <v>86</v>
      </c>
      <c r="V26" s="139" t="str">
        <f>+IF(様式第1号!V26="","",様式第1号!V26)</f>
        <v/>
      </c>
      <c r="W26" s="8" t="s">
        <v>48</v>
      </c>
      <c r="X26" s="125" t="str">
        <f>+IF(様式第1号!X26="","",様式第1号!X26)</f>
        <v/>
      </c>
      <c r="Y26" s="8" t="s">
        <v>86</v>
      </c>
      <c r="Z26" s="141" t="str">
        <f>+IF(様式第1号!Z26="","",様式第1号!Z26)</f>
        <v/>
      </c>
    </row>
    <row r="27" spans="1:26" ht="19.5" customHeight="1">
      <c r="A27" s="203"/>
      <c r="B27" s="241"/>
      <c r="C27" s="234" t="s">
        <v>32</v>
      </c>
      <c r="D27" s="234"/>
      <c r="E27" s="234"/>
      <c r="F27" s="137" t="str">
        <f>+IF(様式第1号!F27="","",様式第1号!F27)</f>
        <v/>
      </c>
      <c r="G27" s="138" t="str">
        <f>+IF(様式第1号!G27="","",様式第1号!G27)</f>
        <v/>
      </c>
      <c r="H27" s="8" t="s">
        <v>86</v>
      </c>
      <c r="I27" s="139" t="str">
        <f>+IF(様式第1号!I27="","",様式第1号!I27)</f>
        <v/>
      </c>
      <c r="J27" s="8" t="s">
        <v>48</v>
      </c>
      <c r="K27" s="140" t="str">
        <f>+IF(様式第1号!K27="","",様式第1号!K27)</f>
        <v/>
      </c>
      <c r="L27" s="8" t="s">
        <v>86</v>
      </c>
      <c r="M27" s="139" t="str">
        <f>+IF(様式第1号!M27="","",様式第1号!M27)</f>
        <v/>
      </c>
      <c r="N27" s="467" t="str">
        <f>+IF(様式第1号!N27="","",様式第1号!N27)</f>
        <v/>
      </c>
      <c r="O27" s="462" t="str">
        <f>+IF(様式第1号!O27="","",様式第1号!O27)</f>
        <v/>
      </c>
      <c r="P27" s="12" t="s">
        <v>47</v>
      </c>
      <c r="Q27" s="467" t="str">
        <f>+IF(様式第1号!Q27="","",様式第1号!Q27)</f>
        <v/>
      </c>
      <c r="R27" s="462" t="str">
        <f>+IF(様式第1号!R27="","",様式第1号!R27)</f>
        <v/>
      </c>
      <c r="S27" s="468" t="str">
        <f>+IF(様式第1号!S27="","",様式第1号!S27)</f>
        <v/>
      </c>
      <c r="T27" s="138" t="str">
        <f>+IF(様式第1号!T27="","",様式第1号!T27)</f>
        <v/>
      </c>
      <c r="U27" s="8" t="s">
        <v>86</v>
      </c>
      <c r="V27" s="139" t="str">
        <f>+IF(様式第1号!V27="","",様式第1号!V27)</f>
        <v/>
      </c>
      <c r="W27" s="8" t="s">
        <v>48</v>
      </c>
      <c r="X27" s="125" t="str">
        <f>+IF(様式第1号!X27="","",様式第1号!X27)</f>
        <v/>
      </c>
      <c r="Y27" s="8" t="s">
        <v>86</v>
      </c>
      <c r="Z27" s="141" t="str">
        <f>+IF(様式第1号!Z27="","",様式第1号!Z27)</f>
        <v/>
      </c>
    </row>
    <row r="28" spans="1:26" ht="19.5" customHeight="1">
      <c r="A28" s="248"/>
      <c r="B28" s="241"/>
      <c r="C28" s="234" t="s">
        <v>33</v>
      </c>
      <c r="D28" s="234"/>
      <c r="E28" s="234"/>
      <c r="F28" s="137" t="str">
        <f>+IF(様式第1号!F28="","",様式第1号!F28)</f>
        <v/>
      </c>
      <c r="G28" s="138" t="str">
        <f>+IF(様式第1号!G28="","",様式第1号!G28)</f>
        <v/>
      </c>
      <c r="H28" s="8" t="s">
        <v>86</v>
      </c>
      <c r="I28" s="139" t="str">
        <f>+IF(様式第1号!I28="","",様式第1号!I28)</f>
        <v/>
      </c>
      <c r="J28" s="8" t="s">
        <v>48</v>
      </c>
      <c r="K28" s="140" t="str">
        <f>+IF(様式第1号!K28="","",様式第1号!K28)</f>
        <v/>
      </c>
      <c r="L28" s="8" t="s">
        <v>86</v>
      </c>
      <c r="M28" s="139" t="str">
        <f>+IF(様式第1号!M28="","",様式第1号!M28)</f>
        <v/>
      </c>
      <c r="N28" s="231" t="s">
        <v>78</v>
      </c>
      <c r="O28" s="232"/>
      <c r="P28" s="232"/>
      <c r="Q28" s="232"/>
      <c r="R28" s="232"/>
      <c r="S28" s="232"/>
      <c r="T28" s="462" t="str">
        <f>+IF(様式第1号!T28="","",様式第1号!T28)</f>
        <v/>
      </c>
      <c r="U28" s="462" t="str">
        <f>+IF(様式第1号!U28="","",様式第1号!U28)</f>
        <v/>
      </c>
      <c r="V28" s="462" t="str">
        <f>+IF(様式第1号!V28="","",様式第1号!V28)</f>
        <v/>
      </c>
      <c r="W28" s="462" t="str">
        <f>+IF(様式第1号!W28="","",様式第1号!W28)</f>
        <v/>
      </c>
      <c r="X28" s="462" t="str">
        <f>+IF(様式第1号!X28="","",様式第1号!X28)</f>
        <v/>
      </c>
      <c r="Y28" s="462" t="str">
        <f>+IF(様式第1号!Y28="","",様式第1号!Y28)</f>
        <v/>
      </c>
      <c r="Z28" s="463" t="str">
        <f>+IF(様式第1号!Z28="","",様式第1号!Z28)</f>
        <v/>
      </c>
    </row>
    <row r="29" spans="1:26" ht="19.5" customHeight="1" thickBot="1">
      <c r="A29" s="242" t="s">
        <v>79</v>
      </c>
      <c r="B29" s="243"/>
      <c r="C29" s="243"/>
      <c r="D29" s="243"/>
      <c r="E29" s="464" t="str">
        <f>+IF(様式第1号!E29="","",様式第1号!E29)</f>
        <v/>
      </c>
      <c r="F29" s="464" t="str">
        <f>+IF(様式第1号!F29="","",様式第1号!F29)</f>
        <v/>
      </c>
      <c r="G29" s="464" t="str">
        <f>+IF(様式第1号!G29="","",様式第1号!G29)</f>
        <v/>
      </c>
      <c r="H29" s="464" t="str">
        <f>+IF(様式第1号!H29="","",様式第1号!H29)</f>
        <v/>
      </c>
      <c r="I29" s="464" t="str">
        <f>+IF(様式第1号!I29="","",様式第1号!I29)</f>
        <v/>
      </c>
      <c r="J29" s="465" t="str">
        <f>+IF(様式第1号!J29="","",様式第1号!J29)</f>
        <v/>
      </c>
      <c r="K29" s="19" t="s">
        <v>96</v>
      </c>
      <c r="L29" s="23"/>
      <c r="M29" s="19"/>
      <c r="N29" s="19"/>
      <c r="O29" s="466" t="str">
        <f>+IF(様式第1号!O29="","",様式第1号!O29)</f>
        <v/>
      </c>
      <c r="P29" s="466" t="str">
        <f>+IF(様式第1号!P29="","",様式第1号!P29)</f>
        <v/>
      </c>
      <c r="Q29" s="466" t="str">
        <f>+IF(様式第1号!Q29="","",様式第1号!Q29)</f>
        <v/>
      </c>
      <c r="R29" s="466" t="str">
        <f>+IF(様式第1号!R29="","",様式第1号!R29)</f>
        <v/>
      </c>
      <c r="S29" s="466" t="str">
        <f>+IF(様式第1号!S29="","",様式第1号!S29)</f>
        <v/>
      </c>
      <c r="T29" s="466" t="str">
        <f>+IF(様式第1号!T29="","",様式第1号!T29)</f>
        <v/>
      </c>
      <c r="U29" s="466" t="str">
        <f>+IF(様式第1号!U29="","",様式第1号!U29)</f>
        <v/>
      </c>
      <c r="V29" s="466" t="str">
        <f>+IF(様式第1号!V29="","",様式第1号!V29)</f>
        <v/>
      </c>
      <c r="W29" s="466" t="str">
        <f>+IF(様式第1号!W29="","",様式第1号!W29)</f>
        <v/>
      </c>
      <c r="X29" s="466" t="str">
        <f>+IF(様式第1号!X29="","",様式第1号!X29)</f>
        <v/>
      </c>
      <c r="Y29" s="466" t="str">
        <f>+IF(様式第1号!Y29="","",様式第1号!Y29)</f>
        <v/>
      </c>
      <c r="Z29" s="24" t="s">
        <v>51</v>
      </c>
    </row>
    <row r="30" spans="1:26" ht="10.5" customHeight="1" thickTop="1"/>
    <row r="31" spans="1:26" ht="19.5" customHeight="1">
      <c r="A31" s="176" t="s">
        <v>52</v>
      </c>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row>
    <row r="32" spans="1:26" ht="19.5" customHeight="1">
      <c r="A32" s="239" t="s">
        <v>34</v>
      </c>
      <c r="B32" s="239"/>
      <c r="C32" s="239" t="s">
        <v>35</v>
      </c>
      <c r="D32" s="239"/>
      <c r="E32" s="20" t="str">
        <f>+IF(様式第1号!E32="","",様式第1号!E32)</f>
        <v/>
      </c>
      <c r="F32" s="25" t="s">
        <v>6</v>
      </c>
      <c r="G32" s="232" t="str">
        <f>+IF(様式第1号!G32="","",様式第1号!G32)</f>
        <v/>
      </c>
      <c r="H32" s="232" t="str">
        <f>+IF(様式第1号!H32="","",様式第1号!H32)</f>
        <v/>
      </c>
      <c r="I32" s="21" t="s">
        <v>7</v>
      </c>
      <c r="J32" s="21" t="str">
        <f>+IF(様式第1号!J32="","",様式第1号!J32)</f>
        <v/>
      </c>
      <c r="K32" s="12" t="s">
        <v>8</v>
      </c>
      <c r="L32" s="232" t="s">
        <v>103</v>
      </c>
      <c r="M32" s="232"/>
      <c r="N32" s="232"/>
      <c r="O32" s="232" t="str">
        <f>+IF(様式第1号!O32="","",様式第1号!O32)</f>
        <v/>
      </c>
      <c r="P32" s="232" t="str">
        <f>+IF(様式第1号!P32="","",様式第1号!P32)</f>
        <v/>
      </c>
      <c r="Q32" s="25" t="s">
        <v>6</v>
      </c>
      <c r="R32" s="21" t="str">
        <f>+IF(様式第1号!R32="","",様式第1号!R32)</f>
        <v/>
      </c>
      <c r="S32" s="21" t="s">
        <v>7</v>
      </c>
      <c r="T32" s="232" t="str">
        <f>+IF(様式第1号!T32="","",様式第1号!T32)</f>
        <v/>
      </c>
      <c r="U32" s="232" t="str">
        <f>+IF(様式第1号!U32="","",様式第1号!U32)</f>
        <v/>
      </c>
      <c r="V32" s="25" t="s">
        <v>8</v>
      </c>
      <c r="W32" s="232"/>
      <c r="X32" s="232"/>
      <c r="Y32" s="232"/>
      <c r="Z32" s="252"/>
    </row>
    <row r="33" spans="1:26" ht="19.5" customHeight="1">
      <c r="A33" s="239"/>
      <c r="B33" s="239"/>
      <c r="C33" s="239" t="s">
        <v>36</v>
      </c>
      <c r="D33" s="239"/>
      <c r="E33" s="274" t="str">
        <f>+IF(様式第1号!E33="","",様式第1号!E33)</f>
        <v/>
      </c>
      <c r="F33" s="274" t="str">
        <f>+IF(様式第1号!F33="","",様式第1号!F33)</f>
        <v/>
      </c>
      <c r="G33" s="274" t="str">
        <f>+IF(様式第1号!G33="","",様式第1号!G33)</f>
        <v/>
      </c>
      <c r="H33" s="274" t="str">
        <f>+IF(様式第1号!H33="","",様式第1号!H33)</f>
        <v/>
      </c>
      <c r="I33" s="274" t="str">
        <f>+IF(様式第1号!I33="","",様式第1号!I33)</f>
        <v/>
      </c>
      <c r="J33" s="274" t="str">
        <f>+IF(様式第1号!J33="","",様式第1号!J33)</f>
        <v/>
      </c>
      <c r="K33" s="274" t="str">
        <f>+IF(様式第1号!K33="","",様式第1号!K33)</f>
        <v/>
      </c>
      <c r="L33" s="274" t="str">
        <f>+IF(様式第1号!L33="","",様式第1号!L33)</f>
        <v/>
      </c>
      <c r="M33" s="274" t="str">
        <f>+IF(様式第1号!M33="","",様式第1号!M33)</f>
        <v/>
      </c>
      <c r="N33" s="274" t="str">
        <f>+IF(様式第1号!N33="","",様式第1号!N33)</f>
        <v/>
      </c>
      <c r="O33" s="274" t="str">
        <f>+IF(様式第1号!O33="","",様式第1号!O33)</f>
        <v/>
      </c>
      <c r="P33" s="274" t="str">
        <f>+IF(様式第1号!P33="","",様式第1号!P33)</f>
        <v/>
      </c>
      <c r="Q33" s="274" t="str">
        <f>+IF(様式第1号!Q33="","",様式第1号!Q33)</f>
        <v/>
      </c>
      <c r="R33" s="274" t="str">
        <f>+IF(様式第1号!R33="","",様式第1号!R33)</f>
        <v/>
      </c>
      <c r="S33" s="274" t="str">
        <f>+IF(様式第1号!S33="","",様式第1号!S33)</f>
        <v/>
      </c>
      <c r="T33" s="274" t="str">
        <f>+IF(様式第1号!T33="","",様式第1号!T33)</f>
        <v/>
      </c>
      <c r="U33" s="274" t="str">
        <f>+IF(様式第1号!U33="","",様式第1号!U33)</f>
        <v/>
      </c>
      <c r="V33" s="274" t="str">
        <f>+IF(様式第1号!V33="","",様式第1号!V33)</f>
        <v/>
      </c>
      <c r="W33" s="274" t="str">
        <f>+IF(様式第1号!W33="","",様式第1号!W33)</f>
        <v/>
      </c>
      <c r="X33" s="274" t="str">
        <f>+IF(様式第1号!X33="","",様式第1号!X33)</f>
        <v/>
      </c>
      <c r="Y33" s="274" t="str">
        <f>+IF(様式第1号!Y33="","",様式第1号!Y33)</f>
        <v/>
      </c>
      <c r="Z33" s="274" t="str">
        <f>+IF(様式第1号!Z33="","",様式第1号!Z33)</f>
        <v/>
      </c>
    </row>
    <row r="34" spans="1:26" ht="19.5" customHeight="1">
      <c r="A34" s="239" t="s">
        <v>37</v>
      </c>
      <c r="B34" s="239"/>
      <c r="C34" s="239" t="s">
        <v>81</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row>
    <row r="35" spans="1:26" ht="19.5" customHeight="1">
      <c r="A35" s="239"/>
      <c r="B35" s="239"/>
      <c r="C35" s="291" t="s">
        <v>21</v>
      </c>
      <c r="D35" s="254" t="s">
        <v>59</v>
      </c>
      <c r="E35" s="255"/>
      <c r="F35" s="255"/>
      <c r="G35" s="256"/>
      <c r="H35" s="257" t="str">
        <f>+IF(様式第1号!H35="","",様式第1号!H35)</f>
        <v/>
      </c>
      <c r="I35" s="258" t="str">
        <f>+IF(様式第1号!I35="","",様式第1号!I35)</f>
        <v/>
      </c>
      <c r="J35" s="258" t="str">
        <f>+IF(様式第1号!J35="","",様式第1号!J35)</f>
        <v/>
      </c>
      <c r="K35" s="258" t="str">
        <f>+IF(様式第1号!K35="","",様式第1号!K35)</f>
        <v/>
      </c>
      <c r="L35" s="232" t="s">
        <v>40</v>
      </c>
      <c r="M35" s="252"/>
      <c r="N35" s="314" t="s">
        <v>28</v>
      </c>
      <c r="O35" s="254" t="s">
        <v>38</v>
      </c>
      <c r="P35" s="255"/>
      <c r="Q35" s="255"/>
      <c r="R35" s="255"/>
      <c r="S35" s="256"/>
      <c r="T35" s="257" t="str">
        <f>+IF(様式第1号!T35="","",様式第1号!T35)</f>
        <v/>
      </c>
      <c r="U35" s="258" t="str">
        <f>+IF(様式第1号!U35="","",様式第1号!U35)</f>
        <v/>
      </c>
      <c r="V35" s="258" t="str">
        <f>+IF(様式第1号!V35="","",様式第1号!V35)</f>
        <v/>
      </c>
      <c r="W35" s="258" t="str">
        <f>+IF(様式第1号!W35="","",様式第1号!W35)</f>
        <v/>
      </c>
      <c r="X35" s="258" t="str">
        <f>+IF(様式第1号!X35="","",様式第1号!X35)</f>
        <v/>
      </c>
      <c r="Y35" s="232" t="s">
        <v>40</v>
      </c>
      <c r="Z35" s="252"/>
    </row>
    <row r="36" spans="1:26" ht="19.5" customHeight="1">
      <c r="A36" s="239"/>
      <c r="B36" s="239"/>
      <c r="C36" s="291"/>
      <c r="D36" s="254" t="s">
        <v>23</v>
      </c>
      <c r="E36" s="255"/>
      <c r="F36" s="255"/>
      <c r="G36" s="256"/>
      <c r="H36" s="257" t="str">
        <f>+IF(様式第1号!H36="","",様式第1号!H36)</f>
        <v/>
      </c>
      <c r="I36" s="258" t="str">
        <f>+IF(様式第1号!I36="","",様式第1号!I36)</f>
        <v/>
      </c>
      <c r="J36" s="258" t="str">
        <f>+IF(様式第1号!J36="","",様式第1号!J36)</f>
        <v/>
      </c>
      <c r="K36" s="258" t="str">
        <f>+IF(様式第1号!K36="","",様式第1号!K36)</f>
        <v/>
      </c>
      <c r="L36" s="232" t="s">
        <v>40</v>
      </c>
      <c r="M36" s="252"/>
      <c r="N36" s="314"/>
      <c r="O36" s="254" t="s">
        <v>32</v>
      </c>
      <c r="P36" s="255"/>
      <c r="Q36" s="255"/>
      <c r="R36" s="255"/>
      <c r="S36" s="256"/>
      <c r="T36" s="257" t="str">
        <f>+IF(様式第1号!T36="","",様式第1号!T36)</f>
        <v/>
      </c>
      <c r="U36" s="258" t="str">
        <f>+IF(様式第1号!U36="","",様式第1号!U36)</f>
        <v/>
      </c>
      <c r="V36" s="258" t="str">
        <f>+IF(様式第1号!V36="","",様式第1号!V36)</f>
        <v/>
      </c>
      <c r="W36" s="258" t="str">
        <f>+IF(様式第1号!W36="","",様式第1号!W36)</f>
        <v/>
      </c>
      <c r="X36" s="258" t="str">
        <f>+IF(様式第1号!X36="","",様式第1号!X36)</f>
        <v/>
      </c>
      <c r="Y36" s="232" t="s">
        <v>40</v>
      </c>
      <c r="Z36" s="252"/>
    </row>
    <row r="37" spans="1:26" ht="19.5" customHeight="1">
      <c r="A37" s="239"/>
      <c r="B37" s="239"/>
      <c r="C37" s="291"/>
      <c r="D37" s="254" t="s">
        <v>24</v>
      </c>
      <c r="E37" s="255"/>
      <c r="F37" s="255"/>
      <c r="G37" s="256"/>
      <c r="H37" s="257" t="str">
        <f>+IF(様式第1号!H37="","",様式第1号!H37)</f>
        <v/>
      </c>
      <c r="I37" s="258" t="str">
        <f>+IF(様式第1号!I37="","",様式第1号!I37)</f>
        <v/>
      </c>
      <c r="J37" s="258" t="str">
        <f>+IF(様式第1号!J37="","",様式第1号!J37)</f>
        <v/>
      </c>
      <c r="K37" s="258" t="str">
        <f>+IF(様式第1号!K37="","",様式第1号!K37)</f>
        <v/>
      </c>
      <c r="L37" s="232" t="s">
        <v>40</v>
      </c>
      <c r="M37" s="252"/>
      <c r="N37" s="314"/>
      <c r="O37" s="254" t="s">
        <v>33</v>
      </c>
      <c r="P37" s="255"/>
      <c r="Q37" s="255"/>
      <c r="R37" s="255"/>
      <c r="S37" s="256"/>
      <c r="T37" s="257" t="str">
        <f>+IF(様式第1号!T37="","",様式第1号!T37)</f>
        <v/>
      </c>
      <c r="U37" s="258" t="str">
        <f>+IF(様式第1号!U37="","",様式第1号!U37)</f>
        <v/>
      </c>
      <c r="V37" s="258" t="str">
        <f>+IF(様式第1号!V37="","",様式第1号!V37)</f>
        <v/>
      </c>
      <c r="W37" s="258" t="str">
        <f>+IF(様式第1号!W37="","",様式第1号!W37)</f>
        <v/>
      </c>
      <c r="X37" s="258" t="str">
        <f>+IF(様式第1号!X37="","",様式第1号!X37)</f>
        <v/>
      </c>
      <c r="Y37" s="232" t="s">
        <v>40</v>
      </c>
      <c r="Z37" s="252"/>
    </row>
    <row r="38" spans="1:26" ht="19.5" customHeight="1">
      <c r="A38" s="239"/>
      <c r="B38" s="239"/>
      <c r="C38" s="291"/>
      <c r="D38" s="254" t="s">
        <v>25</v>
      </c>
      <c r="E38" s="255"/>
      <c r="F38" s="255"/>
      <c r="G38" s="256"/>
      <c r="H38" s="257" t="str">
        <f>+IF(様式第1号!H38="","",様式第1号!H38)</f>
        <v/>
      </c>
      <c r="I38" s="258" t="str">
        <f>+IF(様式第1号!I38="","",様式第1号!I38)</f>
        <v/>
      </c>
      <c r="J38" s="258" t="str">
        <f>+IF(様式第1号!J38="","",様式第1号!J38)</f>
        <v/>
      </c>
      <c r="K38" s="258" t="str">
        <f>+IF(様式第1号!K38="","",様式第1号!K38)</f>
        <v/>
      </c>
      <c r="L38" s="232" t="s">
        <v>40</v>
      </c>
      <c r="M38" s="252"/>
      <c r="N38" s="254" t="s">
        <v>53</v>
      </c>
      <c r="O38" s="255"/>
      <c r="P38" s="255"/>
      <c r="Q38" s="255"/>
      <c r="R38" s="255"/>
      <c r="S38" s="256"/>
      <c r="T38" s="257" t="str">
        <f>+IF(様式第1号!T38="","",様式第1号!T38)</f>
        <v/>
      </c>
      <c r="U38" s="258" t="str">
        <f>+IF(様式第1号!U38="","",様式第1号!U38)</f>
        <v/>
      </c>
      <c r="V38" s="258" t="str">
        <f>+IF(様式第1号!V38="","",様式第1号!V38)</f>
        <v/>
      </c>
      <c r="W38" s="258" t="str">
        <f>+IF(様式第1号!W38="","",様式第1号!W38)</f>
        <v/>
      </c>
      <c r="X38" s="258" t="str">
        <f>+IF(様式第1号!X38="","",様式第1号!X38)</f>
        <v/>
      </c>
      <c r="Y38" s="232" t="s">
        <v>40</v>
      </c>
      <c r="Z38" s="252"/>
    </row>
    <row r="39" spans="1:26" ht="19.5" customHeight="1">
      <c r="A39" s="239"/>
      <c r="B39" s="239"/>
      <c r="C39" s="291"/>
      <c r="D39" s="254" t="s">
        <v>26</v>
      </c>
      <c r="E39" s="255"/>
      <c r="F39" s="255"/>
      <c r="G39" s="256"/>
      <c r="H39" s="257" t="str">
        <f>+IF(様式第1号!H39="","",様式第1号!H39)</f>
        <v/>
      </c>
      <c r="I39" s="258" t="str">
        <f>+IF(様式第1号!I39="","",様式第1号!I39)</f>
        <v/>
      </c>
      <c r="J39" s="258" t="str">
        <f>+IF(様式第1号!J39="","",様式第1号!J39)</f>
        <v/>
      </c>
      <c r="K39" s="258" t="str">
        <f>+IF(様式第1号!K39="","",様式第1号!K39)</f>
        <v/>
      </c>
      <c r="L39" s="232" t="s">
        <v>40</v>
      </c>
      <c r="M39" s="252"/>
      <c r="N39" s="224" t="s">
        <v>54</v>
      </c>
      <c r="O39" s="309"/>
      <c r="P39" s="309"/>
      <c r="Q39" s="309"/>
      <c r="R39" s="309"/>
      <c r="S39" s="310"/>
      <c r="T39" s="294" t="str">
        <f>+IF(様式第1号!T39="","",様式第1号!T39)</f>
        <v/>
      </c>
      <c r="U39" s="295" t="str">
        <f>+IF(様式第1号!U39="","",様式第1号!U39)</f>
        <v/>
      </c>
      <c r="V39" s="295" t="str">
        <f>+IF(様式第1号!V39="","",様式第1号!V39)</f>
        <v/>
      </c>
      <c r="W39" s="295" t="str">
        <f>+IF(様式第1号!W39="","",様式第1号!W39)</f>
        <v/>
      </c>
      <c r="X39" s="295" t="str">
        <f>+IF(様式第1号!X39="","",様式第1号!X39)</f>
        <v/>
      </c>
      <c r="Y39" s="295" t="str">
        <f>+IF(様式第1号!Y39="","",様式第1号!Y39)</f>
        <v/>
      </c>
      <c r="Z39" s="296" t="str">
        <f>+IF(様式第1号!Z39="","",様式第1号!Z39)</f>
        <v/>
      </c>
    </row>
    <row r="40" spans="1:26" ht="19.5" customHeight="1">
      <c r="A40" s="239"/>
      <c r="B40" s="239"/>
      <c r="C40" s="291"/>
      <c r="D40" s="254" t="s">
        <v>60</v>
      </c>
      <c r="E40" s="255"/>
      <c r="F40" s="255"/>
      <c r="G40" s="256"/>
      <c r="H40" s="257" t="str">
        <f>+IF(様式第1号!H40="","",様式第1号!H40)</f>
        <v/>
      </c>
      <c r="I40" s="258" t="str">
        <f>+IF(様式第1号!I40="","",様式第1号!I40)</f>
        <v/>
      </c>
      <c r="J40" s="258" t="str">
        <f>+IF(様式第1号!J40="","",様式第1号!J40)</f>
        <v/>
      </c>
      <c r="K40" s="258" t="str">
        <f>+IF(様式第1号!K40="","",様式第1号!K40)</f>
        <v/>
      </c>
      <c r="L40" s="232" t="s">
        <v>40</v>
      </c>
      <c r="M40" s="252"/>
      <c r="N40" s="311"/>
      <c r="O40" s="168"/>
      <c r="P40" s="168"/>
      <c r="Q40" s="168"/>
      <c r="R40" s="168"/>
      <c r="S40" s="312"/>
      <c r="T40" s="297" t="str">
        <f>+IF(様式第1号!T40="","",様式第1号!T40)</f>
        <v/>
      </c>
      <c r="U40" s="298" t="str">
        <f>+IF(様式第1号!U40="","",様式第1号!U40)</f>
        <v/>
      </c>
      <c r="V40" s="298" t="str">
        <f>+IF(様式第1号!V40="","",様式第1号!V40)</f>
        <v/>
      </c>
      <c r="W40" s="298" t="str">
        <f>+IF(様式第1号!W40="","",様式第1号!W40)</f>
        <v/>
      </c>
      <c r="X40" s="298" t="str">
        <f>+IF(様式第1号!X40="","",様式第1号!X40)</f>
        <v/>
      </c>
      <c r="Y40" s="301" t="s">
        <v>40</v>
      </c>
      <c r="Z40" s="302"/>
    </row>
    <row r="41" spans="1:26" ht="19.5" customHeight="1" thickBot="1">
      <c r="A41" s="239"/>
      <c r="B41" s="239"/>
      <c r="C41" s="291" t="s">
        <v>28</v>
      </c>
      <c r="D41" s="254" t="s">
        <v>29</v>
      </c>
      <c r="E41" s="255"/>
      <c r="F41" s="255"/>
      <c r="G41" s="256"/>
      <c r="H41" s="257" t="str">
        <f>+IF(様式第1号!H41="","",様式第1号!H41)</f>
        <v/>
      </c>
      <c r="I41" s="258" t="str">
        <f>+IF(様式第1号!I41="","",様式第1号!I41)</f>
        <v/>
      </c>
      <c r="J41" s="258" t="str">
        <f>+IF(様式第1号!J41="","",様式第1号!J41)</f>
        <v/>
      </c>
      <c r="K41" s="258" t="str">
        <f>+IF(様式第1号!K41="","",様式第1号!K41)</f>
        <v/>
      </c>
      <c r="L41" s="232" t="s">
        <v>40</v>
      </c>
      <c r="M41" s="252"/>
      <c r="N41" s="313" t="s">
        <v>80</v>
      </c>
      <c r="O41" s="299"/>
      <c r="P41" s="299" t="str">
        <f>+IF(様式第1号!P41="","",様式第1号!P41)</f>
        <v/>
      </c>
      <c r="Q41" s="299" t="str">
        <f>+IF(様式第1号!Q41="","",様式第1号!Q41)</f>
        <v/>
      </c>
      <c r="R41" s="299" t="str">
        <f>+IF(様式第1号!R41="","",様式第1号!R41)</f>
        <v/>
      </c>
      <c r="S41" s="299" t="str">
        <f>+IF(様式第1号!S41="","",様式第1号!S41)</f>
        <v/>
      </c>
      <c r="T41" s="299" t="str">
        <f>+IF(様式第1号!T41="","",様式第1号!T41)</f>
        <v/>
      </c>
      <c r="U41" s="299" t="str">
        <f>+IF(様式第1号!U41="","",様式第1号!U41)</f>
        <v/>
      </c>
      <c r="V41" s="299" t="str">
        <f>+IF(様式第1号!V41="","",様式第1号!V41)</f>
        <v/>
      </c>
      <c r="W41" s="299" t="str">
        <f>+IF(様式第1号!W41="","",様式第1号!W41)</f>
        <v/>
      </c>
      <c r="X41" s="299" t="str">
        <f>+IF(様式第1号!X41="","",様式第1号!X41)</f>
        <v/>
      </c>
      <c r="Y41" s="299" t="str">
        <f>+IF(様式第1号!Y41="","",様式第1号!Y41)</f>
        <v/>
      </c>
      <c r="Z41" s="300" t="str">
        <f>+IF(様式第1号!Z41="","",様式第1号!Z41)</f>
        <v/>
      </c>
    </row>
    <row r="42" spans="1:26" ht="19.5" customHeight="1" thickTop="1" thickBot="1">
      <c r="A42" s="239"/>
      <c r="B42" s="239"/>
      <c r="C42" s="291"/>
      <c r="D42" s="254" t="s">
        <v>30</v>
      </c>
      <c r="E42" s="255"/>
      <c r="F42" s="255"/>
      <c r="G42" s="256"/>
      <c r="H42" s="257" t="str">
        <f>+IF(様式第1号!H42="","",様式第1号!H42)</f>
        <v/>
      </c>
      <c r="I42" s="258" t="str">
        <f>+IF(様式第1号!I42="","",様式第1号!I42)</f>
        <v/>
      </c>
      <c r="J42" s="258" t="str">
        <f>+IF(様式第1号!J42="","",様式第1号!J42)</f>
        <v/>
      </c>
      <c r="K42" s="258" t="str">
        <f>+IF(様式第1号!K42="","",様式第1号!K42)</f>
        <v/>
      </c>
      <c r="L42" s="232" t="s">
        <v>40</v>
      </c>
      <c r="M42" s="318"/>
      <c r="N42" s="307" t="s">
        <v>61</v>
      </c>
      <c r="O42" s="303"/>
      <c r="P42" s="303"/>
      <c r="Q42" s="303"/>
      <c r="R42" s="303"/>
      <c r="S42" s="308"/>
      <c r="T42" s="305" t="str">
        <f>+IF(様式第1号!T42="","",様式第1号!T42)</f>
        <v/>
      </c>
      <c r="U42" s="306" t="str">
        <f>+IF(様式第1号!U42="","",様式第1号!U42)</f>
        <v/>
      </c>
      <c r="V42" s="306" t="str">
        <f>+IF(様式第1号!V42="","",様式第1号!V42)</f>
        <v/>
      </c>
      <c r="W42" s="306" t="str">
        <f>+IF(様式第1号!W42="","",様式第1号!W42)</f>
        <v/>
      </c>
      <c r="X42" s="306" t="str">
        <f>+IF(様式第1号!X42="","",様式第1号!X42)</f>
        <v/>
      </c>
      <c r="Y42" s="303" t="s">
        <v>40</v>
      </c>
      <c r="Z42" s="304"/>
    </row>
    <row r="43" spans="1:26" ht="30" customHeight="1" thickTop="1">
      <c r="A43" s="239" t="s">
        <v>41</v>
      </c>
      <c r="B43" s="239"/>
      <c r="C43" s="289"/>
      <c r="D43" s="289"/>
      <c r="E43" s="289"/>
      <c r="F43" s="289"/>
      <c r="G43" s="289"/>
      <c r="H43" s="289"/>
      <c r="I43" s="289"/>
      <c r="J43" s="289"/>
      <c r="K43" s="289"/>
      <c r="L43" s="289"/>
      <c r="M43" s="289"/>
      <c r="N43" s="290"/>
      <c r="O43" s="290"/>
      <c r="P43" s="290"/>
      <c r="Q43" s="290"/>
      <c r="R43" s="290"/>
      <c r="S43" s="290"/>
      <c r="T43" s="290"/>
      <c r="U43" s="290"/>
      <c r="V43" s="290"/>
      <c r="W43" s="290"/>
      <c r="X43" s="290"/>
      <c r="Y43" s="290"/>
      <c r="Z43" s="290"/>
    </row>
    <row r="44" spans="1:26" ht="19.5" customHeight="1">
      <c r="A44" s="456" t="s">
        <v>208</v>
      </c>
      <c r="B44" s="457"/>
      <c r="C44" s="457"/>
      <c r="D44" s="457"/>
      <c r="E44" s="457"/>
      <c r="F44" s="457"/>
      <c r="G44" s="457"/>
      <c r="H44" s="457"/>
      <c r="I44" s="457"/>
      <c r="J44" s="457"/>
      <c r="K44" s="457"/>
      <c r="L44" s="457"/>
      <c r="M44" s="458"/>
      <c r="N44" s="456" t="s">
        <v>209</v>
      </c>
      <c r="O44" s="457"/>
      <c r="P44" s="457"/>
      <c r="Q44" s="457"/>
      <c r="R44" s="457"/>
      <c r="S44" s="457"/>
      <c r="T44" s="457"/>
      <c r="U44" s="457"/>
      <c r="V44" s="457"/>
      <c r="W44" s="457"/>
      <c r="X44" s="457"/>
      <c r="Y44" s="457"/>
      <c r="Z44" s="458"/>
    </row>
    <row r="45" spans="1:26" ht="60" customHeight="1">
      <c r="A45" s="459"/>
      <c r="B45" s="460"/>
      <c r="C45" s="460"/>
      <c r="D45" s="460"/>
      <c r="E45" s="460"/>
      <c r="F45" s="460"/>
      <c r="G45" s="460"/>
      <c r="H45" s="460"/>
      <c r="I45" s="460"/>
      <c r="J45" s="460"/>
      <c r="K45" s="460"/>
      <c r="L45" s="460"/>
      <c r="M45" s="461"/>
      <c r="N45" s="459"/>
      <c r="O45" s="460"/>
      <c r="P45" s="460"/>
      <c r="Q45" s="460"/>
      <c r="R45" s="460"/>
      <c r="S45" s="460"/>
      <c r="T45" s="460"/>
      <c r="U45" s="460"/>
      <c r="V45" s="460"/>
      <c r="W45" s="460"/>
      <c r="X45" s="460"/>
      <c r="Y45" s="460"/>
      <c r="Z45" s="461"/>
    </row>
  </sheetData>
  <sheetProtection algorithmName="SHA-512" hashValue="ubRiNTRmOUHcd2RzMU83R+4SsdXd0KqvIky22mEVPN5gIo2uZo9AZLrzHjlR4iqzxXqAdtNdGbAPWOo1LoUz1g==" saltValue="xuIjMo+yTZlVymwUNi6zpg==" spinCount="100000" sheet="1" selectLockedCells="1" selectUnlockedCells="1"/>
  <mergeCells count="153">
    <mergeCell ref="T1:U1"/>
    <mergeCell ref="V1:Z1"/>
    <mergeCell ref="A2:Z2"/>
    <mergeCell ref="Q4:Z4"/>
    <mergeCell ref="Q5:R5"/>
    <mergeCell ref="S5:T5"/>
    <mergeCell ref="X5:Y5"/>
    <mergeCell ref="D9:P9"/>
    <mergeCell ref="B10:C11"/>
    <mergeCell ref="D10:P11"/>
    <mergeCell ref="R10:R11"/>
    <mergeCell ref="S10:T11"/>
    <mergeCell ref="U10:U11"/>
    <mergeCell ref="A6:A11"/>
    <mergeCell ref="B6:C7"/>
    <mergeCell ref="D6:P7"/>
    <mergeCell ref="Q6:Q11"/>
    <mergeCell ref="S6:Z6"/>
    <mergeCell ref="S7:Z7"/>
    <mergeCell ref="B8:C9"/>
    <mergeCell ref="D8:P8"/>
    <mergeCell ref="R8:R9"/>
    <mergeCell ref="S8:Z9"/>
    <mergeCell ref="V10:W11"/>
    <mergeCell ref="X10:X11"/>
    <mergeCell ref="Y10:Z11"/>
    <mergeCell ref="A12:C12"/>
    <mergeCell ref="E12:F12"/>
    <mergeCell ref="J12:M12"/>
    <mergeCell ref="O12:Q12"/>
    <mergeCell ref="T12:U12"/>
    <mergeCell ref="V12:W12"/>
    <mergeCell ref="X12:Z12"/>
    <mergeCell ref="T16:W16"/>
    <mergeCell ref="X16:Z16"/>
    <mergeCell ref="A17:A28"/>
    <mergeCell ref="B17:F17"/>
    <mergeCell ref="G17:M17"/>
    <mergeCell ref="N17:P17"/>
    <mergeCell ref="Q17:S17"/>
    <mergeCell ref="T17:Z17"/>
    <mergeCell ref="B18:B23"/>
    <mergeCell ref="C18:E18"/>
    <mergeCell ref="A13:C16"/>
    <mergeCell ref="E13:M13"/>
    <mergeCell ref="N13:Q13"/>
    <mergeCell ref="R13:Y13"/>
    <mergeCell ref="D14:D15"/>
    <mergeCell ref="E14:Z14"/>
    <mergeCell ref="O15:Y15"/>
    <mergeCell ref="D16:E16"/>
    <mergeCell ref="H16:I16"/>
    <mergeCell ref="K16:O16"/>
    <mergeCell ref="C21:E21"/>
    <mergeCell ref="N21:O21"/>
    <mergeCell ref="Q21:S21"/>
    <mergeCell ref="C22:E22"/>
    <mergeCell ref="N22:O22"/>
    <mergeCell ref="Q22:S22"/>
    <mergeCell ref="N18:O18"/>
    <mergeCell ref="Q18:S18"/>
    <mergeCell ref="C19:E19"/>
    <mergeCell ref="N19:O19"/>
    <mergeCell ref="Q19:S19"/>
    <mergeCell ref="C20:E20"/>
    <mergeCell ref="N20:O20"/>
    <mergeCell ref="Q20:S20"/>
    <mergeCell ref="C23:E23"/>
    <mergeCell ref="N23:O23"/>
    <mergeCell ref="Q23:S23"/>
    <mergeCell ref="B24:B28"/>
    <mergeCell ref="C24:E24"/>
    <mergeCell ref="N24:O24"/>
    <mergeCell ref="Q24:S24"/>
    <mergeCell ref="C25:E25"/>
    <mergeCell ref="N25:O25"/>
    <mergeCell ref="Q25:S25"/>
    <mergeCell ref="C28:E28"/>
    <mergeCell ref="N28:S28"/>
    <mergeCell ref="T28:Z28"/>
    <mergeCell ref="A29:D29"/>
    <mergeCell ref="E29:J29"/>
    <mergeCell ref="O29:Y29"/>
    <mergeCell ref="C26:E26"/>
    <mergeCell ref="N26:O26"/>
    <mergeCell ref="Q26:S26"/>
    <mergeCell ref="C27:E27"/>
    <mergeCell ref="N27:O27"/>
    <mergeCell ref="Q27:S27"/>
    <mergeCell ref="A31:Z31"/>
    <mergeCell ref="A32:B33"/>
    <mergeCell ref="C32:D32"/>
    <mergeCell ref="G32:H32"/>
    <mergeCell ref="L32:N32"/>
    <mergeCell ref="O32:P32"/>
    <mergeCell ref="T32:U32"/>
    <mergeCell ref="W32:Z32"/>
    <mergeCell ref="C33:D33"/>
    <mergeCell ref="E33:Z33"/>
    <mergeCell ref="D36:G36"/>
    <mergeCell ref="H36:K36"/>
    <mergeCell ref="L36:M36"/>
    <mergeCell ref="O36:S36"/>
    <mergeCell ref="T36:X36"/>
    <mergeCell ref="Y36:Z36"/>
    <mergeCell ref="A34:B42"/>
    <mergeCell ref="C34:Z34"/>
    <mergeCell ref="C35:C40"/>
    <mergeCell ref="D35:G35"/>
    <mergeCell ref="H35:K35"/>
    <mergeCell ref="L35:M35"/>
    <mergeCell ref="N35:N37"/>
    <mergeCell ref="O35:S35"/>
    <mergeCell ref="T35:X35"/>
    <mergeCell ref="Y35:Z35"/>
    <mergeCell ref="D38:G38"/>
    <mergeCell ref="H38:K38"/>
    <mergeCell ref="L38:M38"/>
    <mergeCell ref="N38:S38"/>
    <mergeCell ref="T38:X38"/>
    <mergeCell ref="Y38:Z38"/>
    <mergeCell ref="D37:G37"/>
    <mergeCell ref="H37:K37"/>
    <mergeCell ref="L37:M37"/>
    <mergeCell ref="O37:S37"/>
    <mergeCell ref="T37:X37"/>
    <mergeCell ref="Y37:Z37"/>
    <mergeCell ref="D39:G39"/>
    <mergeCell ref="H39:K39"/>
    <mergeCell ref="L39:M39"/>
    <mergeCell ref="N39:S40"/>
    <mergeCell ref="T39:Z39"/>
    <mergeCell ref="D40:G40"/>
    <mergeCell ref="H40:K40"/>
    <mergeCell ref="L40:M40"/>
    <mergeCell ref="T40:X40"/>
    <mergeCell ref="Y40:Z40"/>
    <mergeCell ref="A44:M45"/>
    <mergeCell ref="N44:Z45"/>
    <mergeCell ref="T42:X42"/>
    <mergeCell ref="Y42:Z42"/>
    <mergeCell ref="A43:B43"/>
    <mergeCell ref="C43:Z43"/>
    <mergeCell ref="C41:C42"/>
    <mergeCell ref="D41:G41"/>
    <mergeCell ref="H41:K41"/>
    <mergeCell ref="L41:M41"/>
    <mergeCell ref="N41:O41"/>
    <mergeCell ref="P41:Z41"/>
    <mergeCell ref="D42:G42"/>
    <mergeCell ref="H42:K42"/>
    <mergeCell ref="L42:M42"/>
    <mergeCell ref="N42:S42"/>
  </mergeCells>
  <phoneticPr fontId="2"/>
  <pageMargins left="0.51181102362204722" right="0.31496062992125984" top="0.55118110236220474" bottom="0.55118110236220474" header="0.31496062992125984" footer="0.31496062992125984"/>
  <pageSetup paperSize="9" scale="74" fitToHeight="0" orientation="portrait" horizontalDpi="1200" verticalDpi="120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C75B791-6CBD-41D5-AB91-E579A7BD731D}">
          <x14:formula1>
            <xm:f>リスト!$B$1:$B$2</xm:f>
          </x14:formula1>
          <xm:sqref>T28:Z28 Q18:Q27 X16:Z16</xm:sqref>
        </x14:dataValidation>
        <x14:dataValidation type="list" allowBlank="1" showInputMessage="1" showErrorMessage="1" xr:uid="{9197DCE5-D77C-4A3A-960E-40C8583162C0}">
          <x14:formula1>
            <xm:f>リスト!$C$1:$C$2</xm:f>
          </x14:formula1>
          <xm:sqref>E29</xm:sqref>
        </x14:dataValidation>
        <x14:dataValidation type="list" allowBlank="1" showInputMessage="1" showErrorMessage="1" xr:uid="{C3E3C461-2372-4488-9F20-5178ED6FFFC7}">
          <x14:formula1>
            <xm:f>リスト!$F$1:$F$2</xm:f>
          </x14:formula1>
          <xm:sqref>F18:F28</xm:sqref>
        </x14:dataValidation>
        <x14:dataValidation type="list" allowBlank="1" showInputMessage="1" showErrorMessage="1" xr:uid="{ED70316B-EDC0-45B9-BB34-84FAC2B89641}">
          <x14:formula1>
            <xm:f>リスト!$D$1:$D$3</xm:f>
          </x14:formula1>
          <xm:sqref>W32:Z32</xm:sqref>
        </x14:dataValidation>
        <x14:dataValidation type="list" allowBlank="1" showInputMessage="1" showErrorMessage="1" xr:uid="{FF8A740A-CD69-4A1C-9230-E3D360361F8D}">
          <x14:formula1>
            <xm:f>リスト!$E$1:$E$2</xm:f>
          </x14:formula1>
          <xm:sqref>P41:Z41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F7"/>
  <sheetViews>
    <sheetView workbookViewId="0">
      <selection activeCell="B6" sqref="B6:K6"/>
    </sheetView>
  </sheetViews>
  <sheetFormatPr defaultRowHeight="21" customHeight="1"/>
  <cols>
    <col min="1" max="2" width="9" style="2"/>
    <col min="3" max="3" width="16.125" style="2" bestFit="1" customWidth="1"/>
    <col min="4" max="16384" width="9" style="2"/>
  </cols>
  <sheetData>
    <row r="1" spans="1:6" ht="21" customHeight="1">
      <c r="A1" s="2" t="s">
        <v>62</v>
      </c>
      <c r="B1" s="2" t="s">
        <v>70</v>
      </c>
      <c r="C1" s="2" t="s">
        <v>72</v>
      </c>
      <c r="D1" s="14" t="s">
        <v>73</v>
      </c>
      <c r="E1" s="2" t="s">
        <v>76</v>
      </c>
      <c r="F1" s="2" t="s">
        <v>82</v>
      </c>
    </row>
    <row r="2" spans="1:6" ht="21" customHeight="1">
      <c r="A2" s="2" t="s">
        <v>63</v>
      </c>
      <c r="B2" s="2" t="s">
        <v>71</v>
      </c>
      <c r="C2" s="2" t="s">
        <v>71</v>
      </c>
      <c r="D2" s="14" t="s">
        <v>74</v>
      </c>
      <c r="E2" s="2" t="s">
        <v>77</v>
      </c>
    </row>
    <row r="3" spans="1:6" ht="21" customHeight="1">
      <c r="A3" s="2" t="s">
        <v>64</v>
      </c>
      <c r="D3" s="14" t="s">
        <v>75</v>
      </c>
    </row>
    <row r="4" spans="1:6" ht="21" customHeight="1">
      <c r="A4" s="2" t="s">
        <v>65</v>
      </c>
    </row>
    <row r="5" spans="1:6" ht="21" customHeight="1">
      <c r="A5" s="2" t="s">
        <v>66</v>
      </c>
    </row>
    <row r="6" spans="1:6" ht="21" customHeight="1">
      <c r="A6" s="2" t="s">
        <v>67</v>
      </c>
    </row>
    <row r="7" spans="1:6" ht="21" customHeight="1">
      <c r="A7" s="2" t="s">
        <v>68</v>
      </c>
    </row>
  </sheetData>
  <phoneticPr fontId="2"/>
  <pageMargins left="0.7" right="0.7" top="0.75" bottom="0.75" header="0.3" footer="0.3"/>
  <pageSetup paperSize="9" orientation="portrait" horizontalDpi="120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E542-490C-42F5-9BE9-D5FAE6C282B4}">
  <dimension ref="A2:F22"/>
  <sheetViews>
    <sheetView showGridLines="0" zoomScaleNormal="100" workbookViewId="0"/>
  </sheetViews>
  <sheetFormatPr defaultRowHeight="18.75"/>
  <cols>
    <col min="1" max="1" width="2.5" customWidth="1"/>
    <col min="2" max="3" width="11.25" customWidth="1"/>
    <col min="4" max="5" width="22.5" customWidth="1"/>
  </cols>
  <sheetData>
    <row r="2" spans="1:6">
      <c r="A2" s="160"/>
      <c r="B2" s="160"/>
      <c r="C2" s="160"/>
      <c r="D2" s="160"/>
      <c r="E2" s="160"/>
      <c r="F2" s="160"/>
    </row>
    <row r="3" spans="1:6" ht="50.25" customHeight="1">
      <c r="B3" s="152"/>
      <c r="C3" s="152"/>
    </row>
    <row r="4" spans="1:6" ht="23.25" customHeight="1">
      <c r="B4" s="162" t="s">
        <v>292</v>
      </c>
      <c r="C4" s="151"/>
    </row>
    <row r="5" spans="1:6" ht="23.25" customHeight="1">
      <c r="B5" s="161"/>
      <c r="C5" s="151"/>
    </row>
    <row r="6" spans="1:6" ht="23.25" customHeight="1">
      <c r="B6" s="162" t="s">
        <v>293</v>
      </c>
      <c r="C6" s="151"/>
    </row>
    <row r="7" spans="1:6" ht="23.25" customHeight="1">
      <c r="B7" s="162"/>
    </row>
    <row r="8" spans="1:6" ht="23.25" customHeight="1">
      <c r="B8" s="162" t="s">
        <v>294</v>
      </c>
    </row>
    <row r="9" spans="1:6" ht="23.25" customHeight="1">
      <c r="B9" s="162" t="s">
        <v>291</v>
      </c>
    </row>
    <row r="10" spans="1:6" ht="23.25" customHeight="1">
      <c r="B10" s="161"/>
    </row>
    <row r="11" spans="1:6" ht="23.25" customHeight="1">
      <c r="B11" s="162" t="s">
        <v>290</v>
      </c>
    </row>
    <row r="12" spans="1:6" ht="23.25" customHeight="1">
      <c r="B12" s="161"/>
    </row>
    <row r="13" spans="1:6" ht="23.25" customHeight="1">
      <c r="B13" s="162" t="s">
        <v>289</v>
      </c>
    </row>
    <row r="14" spans="1:6" ht="23.25" customHeight="1">
      <c r="B14" s="162" t="s">
        <v>288</v>
      </c>
    </row>
    <row r="15" spans="1:6" ht="23.25" customHeight="1">
      <c r="B15" s="161"/>
    </row>
    <row r="16" spans="1:6" ht="23.25" customHeight="1">
      <c r="B16" s="162" t="s">
        <v>287</v>
      </c>
    </row>
    <row r="17" spans="2:2" ht="23.25" customHeight="1">
      <c r="B17" s="162" t="s">
        <v>295</v>
      </c>
    </row>
    <row r="18" spans="2:2" ht="23.25" customHeight="1">
      <c r="B18" s="162" t="s">
        <v>286</v>
      </c>
    </row>
    <row r="19" spans="2:2" ht="23.25" customHeight="1">
      <c r="B19" s="161"/>
    </row>
    <row r="20" spans="2:2" ht="23.25" customHeight="1">
      <c r="B20" s="163" t="s">
        <v>285</v>
      </c>
    </row>
    <row r="21" spans="2:2" ht="23.25" customHeight="1">
      <c r="B21" s="162" t="s">
        <v>284</v>
      </c>
    </row>
    <row r="22" spans="2:2">
      <c r="B22" s="161"/>
    </row>
  </sheetData>
  <sheetProtection algorithmName="SHA-512" hashValue="ILgcOequXVoAhYpe77nV+SVDoe4ADNkJerpl9frPxTvSMvsRh3lx7LVO/zk6WkaTwRMdS746hz7pxH6yaOhhMQ==" saltValue="9HfZlvXzlXJDlK8bXu3gNQ==" spinCount="100000" sheet="1" objects="1" scenarios="1" selectLockedCells="1" selectUnlockedCells="1"/>
  <phoneticPr fontId="2"/>
  <pageMargins left="1.1023622047244095" right="0.51181102362204722" top="0.82677165354330717"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719D6-0515-48F5-AFDD-A2DA8A90506E}">
  <dimension ref="A2:J31"/>
  <sheetViews>
    <sheetView showGridLines="0" workbookViewId="0"/>
  </sheetViews>
  <sheetFormatPr defaultRowHeight="18.75"/>
  <cols>
    <col min="1" max="1" width="5.625" customWidth="1"/>
  </cols>
  <sheetData>
    <row r="2" spans="1:10" ht="18.75" customHeight="1">
      <c r="A2" s="167" t="s">
        <v>259</v>
      </c>
      <c r="B2" s="167"/>
      <c r="C2" s="167"/>
      <c r="D2" s="167"/>
      <c r="E2" s="167"/>
      <c r="F2" s="167"/>
      <c r="G2" s="167"/>
      <c r="H2" s="167"/>
      <c r="I2" s="167"/>
      <c r="J2" s="149"/>
    </row>
    <row r="3" spans="1:10" ht="18.75" customHeight="1">
      <c r="A3" s="148"/>
      <c r="B3" s="148"/>
      <c r="C3" s="148"/>
      <c r="D3" s="148"/>
      <c r="E3" s="148"/>
      <c r="F3" s="148"/>
      <c r="G3" s="148"/>
      <c r="H3" s="148"/>
      <c r="I3" s="148"/>
    </row>
    <row r="4" spans="1:10">
      <c r="B4" s="147"/>
    </row>
    <row r="5" spans="1:10" ht="20.25">
      <c r="B5" s="145" t="s">
        <v>258</v>
      </c>
    </row>
    <row r="6" spans="1:10" ht="11.25" customHeight="1">
      <c r="B6" s="145"/>
    </row>
    <row r="7" spans="1:10" ht="20.25">
      <c r="B7" s="145" t="s">
        <v>257</v>
      </c>
    </row>
    <row r="8" spans="1:10" ht="11.25" customHeight="1">
      <c r="B8" s="145"/>
    </row>
    <row r="9" spans="1:10" ht="22.5" customHeight="1">
      <c r="B9" s="146" t="s">
        <v>256</v>
      </c>
    </row>
    <row r="10" spans="1:10" ht="22.5" customHeight="1">
      <c r="B10" s="146" t="s">
        <v>255</v>
      </c>
    </row>
    <row r="11" spans="1:10" ht="22.5" customHeight="1">
      <c r="B11" s="146" t="s">
        <v>254</v>
      </c>
    </row>
    <row r="12" spans="1:10" ht="22.5" customHeight="1">
      <c r="B12" s="146" t="s">
        <v>253</v>
      </c>
    </row>
    <row r="13" spans="1:10" ht="22.5" customHeight="1">
      <c r="B13" s="146" t="s">
        <v>252</v>
      </c>
    </row>
    <row r="14" spans="1:10" ht="22.5" customHeight="1">
      <c r="B14" s="146" t="s">
        <v>251</v>
      </c>
    </row>
    <row r="15" spans="1:10" ht="20.25">
      <c r="B15" s="146"/>
    </row>
    <row r="16" spans="1:10" ht="20.25">
      <c r="B16" s="146"/>
    </row>
    <row r="17" spans="2:2" ht="20.25">
      <c r="B17" s="145" t="s">
        <v>250</v>
      </c>
    </row>
    <row r="18" spans="2:2" ht="11.25" customHeight="1">
      <c r="B18" s="145"/>
    </row>
    <row r="19" spans="2:2" ht="20.25">
      <c r="B19" s="145" t="s">
        <v>249</v>
      </c>
    </row>
    <row r="20" spans="2:2" ht="20.25">
      <c r="B20" s="145" t="s">
        <v>248</v>
      </c>
    </row>
    <row r="21" spans="2:2" ht="11.25" customHeight="1">
      <c r="B21" s="145"/>
    </row>
    <row r="22" spans="2:2" ht="22.5" customHeight="1">
      <c r="B22" s="146" t="s">
        <v>247</v>
      </c>
    </row>
    <row r="23" spans="2:2" ht="22.5" customHeight="1">
      <c r="B23" s="146" t="s">
        <v>246</v>
      </c>
    </row>
    <row r="24" spans="2:2" ht="22.5" customHeight="1">
      <c r="B24" s="146" t="s">
        <v>245</v>
      </c>
    </row>
    <row r="25" spans="2:2" ht="20.25">
      <c r="B25" s="146"/>
    </row>
    <row r="26" spans="2:2" ht="20.25">
      <c r="B26" s="146"/>
    </row>
    <row r="27" spans="2:2" ht="20.25">
      <c r="B27" s="145" t="s">
        <v>244</v>
      </c>
    </row>
    <row r="28" spans="2:2" ht="11.25" customHeight="1">
      <c r="B28" s="145"/>
    </row>
    <row r="29" spans="2:2" ht="20.25">
      <c r="B29" s="145" t="s">
        <v>243</v>
      </c>
    </row>
    <row r="30" spans="2:2" ht="20.25">
      <c r="B30" s="144" t="s">
        <v>242</v>
      </c>
    </row>
    <row r="31" spans="2:2" ht="20.25">
      <c r="B31" s="144" t="s">
        <v>241</v>
      </c>
    </row>
  </sheetData>
  <sheetProtection algorithmName="SHA-512" hashValue="PgnZIoZ6DcAzFcIoo0Rg5Xff3bT4fTU+MPXUx0IvYgWh3bt06UbzfZMd9kmUKuCcF7x9oTdLAQCI4ljkkMkaUQ==" saltValue="uwbd9GfLbQcQE47Dloa2LQ==" spinCount="100000" sheet="1" objects="1" scenarios="1" selectLockedCells="1" selectUnlockedCells="1"/>
  <mergeCells count="1">
    <mergeCell ref="A2:I2"/>
  </mergeCells>
  <phoneticPr fontId="2"/>
  <pageMargins left="0.70866141732283472" right="0.39370078740157483" top="0.9448818897637796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E8"/>
  <sheetViews>
    <sheetView showGridLines="0" workbookViewId="0">
      <selection activeCell="A2" sqref="A2"/>
    </sheetView>
  </sheetViews>
  <sheetFormatPr defaultRowHeight="21" customHeight="1"/>
  <cols>
    <col min="1" max="3" width="3.625" style="15" customWidth="1"/>
    <col min="4" max="16384" width="9" style="15"/>
  </cols>
  <sheetData>
    <row r="1" spans="1:5" ht="21" customHeight="1">
      <c r="A1" s="16" t="s">
        <v>83</v>
      </c>
    </row>
    <row r="3" spans="1:5" ht="21" customHeight="1">
      <c r="B3" s="17" t="s">
        <v>212</v>
      </c>
    </row>
    <row r="4" spans="1:5" ht="21" customHeight="1">
      <c r="C4" s="111" t="s">
        <v>235</v>
      </c>
    </row>
    <row r="8" spans="1:5" ht="21" customHeight="1">
      <c r="E8" s="112"/>
    </row>
  </sheetData>
  <sheetProtection algorithmName="SHA-512" hashValue="jwuEQ01qzxQSUwLZSrfpO8/PsZLpCugJR2pT6vDPvrl2v0gn036tuhEIoDPQob4qy2aVBk0wrULT+sFqrQ/wng==" saltValue="PwxnzuOcXY9G9v34jUOwMw==" spinCount="100000" sheet="1" objects="1" scenarios="1" selectLockedCells="1" selectUnlockedCells="1"/>
  <phoneticPr fontId="2"/>
  <pageMargins left="0.7" right="0.7" top="0.75" bottom="0.75" header="0.3" footer="0.3"/>
  <pageSetup paperSize="9" orientation="portrait" horizontalDpi="120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96E6D-FF11-4FD9-BF53-6D80C8A675B8}">
  <sheetPr>
    <tabColor rgb="FFFFC000"/>
    <pageSetUpPr fitToPage="1"/>
  </sheetPr>
  <dimension ref="A1:Z30"/>
  <sheetViews>
    <sheetView showGridLines="0" workbookViewId="0">
      <selection activeCell="D1" sqref="D1"/>
    </sheetView>
  </sheetViews>
  <sheetFormatPr defaultRowHeight="15" customHeight="1"/>
  <cols>
    <col min="1" max="3" width="4.625" style="2" customWidth="1"/>
    <col min="4" max="4" width="8.625" style="2" customWidth="1"/>
    <col min="5" max="5" width="12.625" style="2" customWidth="1"/>
    <col min="6" max="6" width="4.625" style="2" customWidth="1"/>
    <col min="7" max="7" width="4.125" style="2" customWidth="1"/>
    <col min="8" max="8" width="2" style="2" customWidth="1"/>
    <col min="9" max="9" width="4.125" style="2" customWidth="1"/>
    <col min="10" max="10" width="4.625" style="2" customWidth="1"/>
    <col min="11" max="11" width="4.125" style="2" customWidth="1"/>
    <col min="12" max="12" width="2" style="2" customWidth="1"/>
    <col min="13" max="13" width="4.125" style="2" customWidth="1"/>
    <col min="14" max="17" width="4.625" style="2" customWidth="1"/>
    <col min="18" max="19" width="4.75" style="2" customWidth="1"/>
    <col min="20" max="20" width="4.125" style="2" customWidth="1"/>
    <col min="21" max="21" width="2" style="2" customWidth="1"/>
    <col min="22" max="22" width="4.125" style="2" customWidth="1"/>
    <col min="23" max="23" width="4.625" style="2" customWidth="1"/>
    <col min="24" max="24" width="4.125" style="2" customWidth="1"/>
    <col min="25" max="25" width="2" style="2" customWidth="1"/>
    <col min="26" max="26" width="4.125" style="2" customWidth="1"/>
    <col min="27" max="16384" width="9" style="2"/>
  </cols>
  <sheetData>
    <row r="1" spans="1:26" ht="21" customHeight="1">
      <c r="A1" s="1" t="s">
        <v>0</v>
      </c>
      <c r="T1" s="168" t="s">
        <v>1</v>
      </c>
      <c r="U1" s="168"/>
      <c r="V1" s="169"/>
      <c r="W1" s="169"/>
      <c r="X1" s="169"/>
      <c r="Y1" s="169"/>
      <c r="Z1" s="169"/>
    </row>
    <row r="2" spans="1:26" ht="45" customHeight="1">
      <c r="A2" s="170" t="s">
        <v>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spans="1:26" ht="19.5" customHeight="1">
      <c r="A3" s="1" t="s">
        <v>3</v>
      </c>
    </row>
    <row r="4" spans="1:26" ht="19.5" customHeight="1" thickBot="1">
      <c r="Q4" s="171" t="s">
        <v>4</v>
      </c>
      <c r="R4" s="171"/>
      <c r="S4" s="171"/>
      <c r="T4" s="171"/>
      <c r="U4" s="171"/>
      <c r="V4" s="171"/>
      <c r="W4" s="171"/>
      <c r="X4" s="171"/>
      <c r="Y4" s="171"/>
      <c r="Z4" s="171"/>
    </row>
    <row r="5" spans="1:26" ht="19.5" customHeight="1" thickTop="1" thickBot="1">
      <c r="A5" s="3"/>
      <c r="B5" s="13" t="s">
        <v>5</v>
      </c>
      <c r="C5" s="3"/>
      <c r="D5" s="3"/>
      <c r="E5" s="3"/>
      <c r="F5" s="3"/>
      <c r="G5" s="3"/>
      <c r="H5" s="3"/>
      <c r="I5" s="3"/>
      <c r="J5" s="3"/>
      <c r="K5" s="3"/>
      <c r="L5" s="3"/>
      <c r="M5" s="3"/>
      <c r="N5" s="3"/>
      <c r="O5" s="3"/>
      <c r="P5" s="4"/>
      <c r="Q5" s="172" t="s">
        <v>89</v>
      </c>
      <c r="R5" s="173"/>
      <c r="S5" s="174">
        <v>7</v>
      </c>
      <c r="T5" s="174"/>
      <c r="U5" s="29" t="s">
        <v>6</v>
      </c>
      <c r="V5" s="96">
        <v>4</v>
      </c>
      <c r="W5" s="30" t="s">
        <v>7</v>
      </c>
      <c r="X5" s="175">
        <v>1</v>
      </c>
      <c r="Y5" s="175"/>
      <c r="Z5" s="31" t="s">
        <v>90</v>
      </c>
    </row>
    <row r="6" spans="1:26" ht="19.5" customHeight="1" thickTop="1">
      <c r="A6" s="203" t="s">
        <v>55</v>
      </c>
      <c r="B6" s="204" t="s">
        <v>49</v>
      </c>
      <c r="C6" s="205"/>
      <c r="D6" s="208" t="s">
        <v>234</v>
      </c>
      <c r="E6" s="208"/>
      <c r="F6" s="208"/>
      <c r="G6" s="208"/>
      <c r="H6" s="208"/>
      <c r="I6" s="208"/>
      <c r="J6" s="208"/>
      <c r="K6" s="208"/>
      <c r="L6" s="208"/>
      <c r="M6" s="208"/>
      <c r="N6" s="208"/>
      <c r="O6" s="208"/>
      <c r="P6" s="209"/>
      <c r="Q6" s="212" t="s">
        <v>45</v>
      </c>
      <c r="R6" s="9" t="s">
        <v>10</v>
      </c>
      <c r="S6" s="190" t="s">
        <v>233</v>
      </c>
      <c r="T6" s="190"/>
      <c r="U6" s="190"/>
      <c r="V6" s="190"/>
      <c r="W6" s="190"/>
      <c r="X6" s="190"/>
      <c r="Y6" s="190"/>
      <c r="Z6" s="191"/>
    </row>
    <row r="7" spans="1:26" ht="19.5" customHeight="1">
      <c r="A7" s="203"/>
      <c r="B7" s="206"/>
      <c r="C7" s="207"/>
      <c r="D7" s="210"/>
      <c r="E7" s="210"/>
      <c r="F7" s="210"/>
      <c r="G7" s="210"/>
      <c r="H7" s="210"/>
      <c r="I7" s="210"/>
      <c r="J7" s="210"/>
      <c r="K7" s="210"/>
      <c r="L7" s="210"/>
      <c r="M7" s="210"/>
      <c r="N7" s="210"/>
      <c r="O7" s="210"/>
      <c r="P7" s="211"/>
      <c r="Q7" s="213"/>
      <c r="R7" s="10" t="s">
        <v>11</v>
      </c>
      <c r="S7" s="192" t="s">
        <v>232</v>
      </c>
      <c r="T7" s="192"/>
      <c r="U7" s="192"/>
      <c r="V7" s="192"/>
      <c r="W7" s="192"/>
      <c r="X7" s="192"/>
      <c r="Y7" s="192"/>
      <c r="Z7" s="193"/>
    </row>
    <row r="8" spans="1:26" ht="19.5" customHeight="1">
      <c r="A8" s="203"/>
      <c r="B8" s="183" t="s">
        <v>50</v>
      </c>
      <c r="C8" s="184"/>
      <c r="D8" s="186" t="s">
        <v>231</v>
      </c>
      <c r="E8" s="186"/>
      <c r="F8" s="186"/>
      <c r="G8" s="186"/>
      <c r="H8" s="186"/>
      <c r="I8" s="186"/>
      <c r="J8" s="186"/>
      <c r="K8" s="186"/>
      <c r="L8" s="186"/>
      <c r="M8" s="186"/>
      <c r="N8" s="186"/>
      <c r="O8" s="186"/>
      <c r="P8" s="187"/>
      <c r="Q8" s="213"/>
      <c r="R8" s="188" t="s">
        <v>12</v>
      </c>
      <c r="S8" s="190" t="s">
        <v>230</v>
      </c>
      <c r="T8" s="190"/>
      <c r="U8" s="190"/>
      <c r="V8" s="190"/>
      <c r="W8" s="190"/>
      <c r="X8" s="190"/>
      <c r="Y8" s="190"/>
      <c r="Z8" s="191"/>
    </row>
    <row r="9" spans="1:26" ht="19.5" customHeight="1">
      <c r="A9" s="203"/>
      <c r="B9" s="185"/>
      <c r="C9" s="169"/>
      <c r="D9" s="194" t="s">
        <v>229</v>
      </c>
      <c r="E9" s="194"/>
      <c r="F9" s="194"/>
      <c r="G9" s="194"/>
      <c r="H9" s="194"/>
      <c r="I9" s="194"/>
      <c r="J9" s="194"/>
      <c r="K9" s="194"/>
      <c r="L9" s="194"/>
      <c r="M9" s="194"/>
      <c r="N9" s="194"/>
      <c r="O9" s="194"/>
      <c r="P9" s="195"/>
      <c r="Q9" s="213"/>
      <c r="R9" s="189"/>
      <c r="S9" s="192"/>
      <c r="T9" s="192"/>
      <c r="U9" s="192"/>
      <c r="V9" s="192"/>
      <c r="W9" s="192"/>
      <c r="X9" s="192"/>
      <c r="Y9" s="192"/>
      <c r="Z9" s="193"/>
    </row>
    <row r="10" spans="1:26" ht="19.5" customHeight="1">
      <c r="A10" s="203"/>
      <c r="B10" s="176" t="s">
        <v>9</v>
      </c>
      <c r="C10" s="176"/>
      <c r="D10" s="177" t="s">
        <v>228</v>
      </c>
      <c r="E10" s="177"/>
      <c r="F10" s="177"/>
      <c r="G10" s="177"/>
      <c r="H10" s="177"/>
      <c r="I10" s="177"/>
      <c r="J10" s="177"/>
      <c r="K10" s="177"/>
      <c r="L10" s="177"/>
      <c r="M10" s="177"/>
      <c r="N10" s="177"/>
      <c r="O10" s="177"/>
      <c r="P10" s="177"/>
      <c r="Q10" s="213"/>
      <c r="R10" s="178" t="s">
        <v>13</v>
      </c>
      <c r="S10" s="179" t="s">
        <v>227</v>
      </c>
      <c r="T10" s="179"/>
      <c r="U10" s="181" t="s">
        <v>91</v>
      </c>
      <c r="V10" s="179" t="s">
        <v>226</v>
      </c>
      <c r="W10" s="179"/>
      <c r="X10" s="181" t="s">
        <v>91</v>
      </c>
      <c r="Y10" s="179" t="s">
        <v>225</v>
      </c>
      <c r="Z10" s="196"/>
    </row>
    <row r="11" spans="1:26" ht="19.5" customHeight="1">
      <c r="A11" s="203"/>
      <c r="B11" s="176"/>
      <c r="C11" s="176"/>
      <c r="D11" s="177"/>
      <c r="E11" s="177"/>
      <c r="F11" s="177"/>
      <c r="G11" s="177"/>
      <c r="H11" s="177"/>
      <c r="I11" s="177"/>
      <c r="J11" s="177"/>
      <c r="K11" s="177"/>
      <c r="L11" s="177"/>
      <c r="M11" s="177"/>
      <c r="N11" s="177"/>
      <c r="O11" s="177"/>
      <c r="P11" s="177"/>
      <c r="Q11" s="214"/>
      <c r="R11" s="178"/>
      <c r="S11" s="180"/>
      <c r="T11" s="180"/>
      <c r="U11" s="182"/>
      <c r="V11" s="180"/>
      <c r="W11" s="180"/>
      <c r="X11" s="182"/>
      <c r="Y11" s="180"/>
      <c r="Z11" s="197"/>
    </row>
    <row r="12" spans="1:26" s="1" customFormat="1" ht="30" customHeight="1">
      <c r="A12" s="198" t="s">
        <v>180</v>
      </c>
      <c r="B12" s="199"/>
      <c r="C12" s="199"/>
      <c r="D12" s="82" t="s">
        <v>179</v>
      </c>
      <c r="E12" s="200">
        <v>7</v>
      </c>
      <c r="F12" s="200"/>
      <c r="G12" s="5" t="s">
        <v>6</v>
      </c>
      <c r="H12" s="5"/>
      <c r="I12" s="5"/>
      <c r="J12" s="200">
        <v>4</v>
      </c>
      <c r="K12" s="200"/>
      <c r="L12" s="200"/>
      <c r="M12" s="200"/>
      <c r="N12" s="5" t="s">
        <v>7</v>
      </c>
      <c r="O12" s="200">
        <v>25</v>
      </c>
      <c r="P12" s="200"/>
      <c r="Q12" s="200"/>
      <c r="R12" s="5" t="s">
        <v>8</v>
      </c>
      <c r="S12" s="5"/>
      <c r="T12" s="201" t="s">
        <v>14</v>
      </c>
      <c r="U12" s="201"/>
      <c r="V12" s="200" t="s">
        <v>224</v>
      </c>
      <c r="W12" s="200"/>
      <c r="X12" s="201" t="s">
        <v>15</v>
      </c>
      <c r="Y12" s="201"/>
      <c r="Z12" s="202"/>
    </row>
    <row r="13" spans="1:26" ht="19.5" customHeight="1">
      <c r="A13" s="215" t="s">
        <v>16</v>
      </c>
      <c r="B13" s="184"/>
      <c r="C13" s="216"/>
      <c r="D13" s="11" t="s">
        <v>56</v>
      </c>
      <c r="E13" s="221" t="s">
        <v>64</v>
      </c>
      <c r="F13" s="221"/>
      <c r="G13" s="221"/>
      <c r="H13" s="221"/>
      <c r="I13" s="221"/>
      <c r="J13" s="221"/>
      <c r="K13" s="221"/>
      <c r="L13" s="221"/>
      <c r="M13" s="221"/>
      <c r="N13" s="222" t="s">
        <v>84</v>
      </c>
      <c r="O13" s="222"/>
      <c r="P13" s="222"/>
      <c r="Q13" s="222"/>
      <c r="R13" s="223"/>
      <c r="S13" s="223"/>
      <c r="T13" s="223"/>
      <c r="U13" s="223"/>
      <c r="V13" s="223"/>
      <c r="W13" s="223"/>
      <c r="X13" s="223"/>
      <c r="Y13" s="223"/>
      <c r="Z13" s="27" t="s">
        <v>85</v>
      </c>
    </row>
    <row r="14" spans="1:26" ht="36" customHeight="1">
      <c r="A14" s="217"/>
      <c r="B14" s="176"/>
      <c r="C14" s="218"/>
      <c r="D14" s="224" t="s">
        <v>57</v>
      </c>
      <c r="E14" s="186" t="s">
        <v>223</v>
      </c>
      <c r="F14" s="186"/>
      <c r="G14" s="186"/>
      <c r="H14" s="186"/>
      <c r="I14" s="186"/>
      <c r="J14" s="186"/>
      <c r="K14" s="186"/>
      <c r="L14" s="186"/>
      <c r="M14" s="186"/>
      <c r="N14" s="186"/>
      <c r="O14" s="186"/>
      <c r="P14" s="186"/>
      <c r="Q14" s="186"/>
      <c r="R14" s="186"/>
      <c r="S14" s="186"/>
      <c r="T14" s="186"/>
      <c r="U14" s="186"/>
      <c r="V14" s="186"/>
      <c r="W14" s="186"/>
      <c r="X14" s="186"/>
      <c r="Y14" s="186"/>
      <c r="Z14" s="226"/>
    </row>
    <row r="15" spans="1:26" ht="19.5" customHeight="1">
      <c r="A15" s="217"/>
      <c r="B15" s="176"/>
      <c r="C15" s="218"/>
      <c r="D15" s="225"/>
      <c r="E15" s="26"/>
      <c r="F15" s="1" t="s">
        <v>98</v>
      </c>
      <c r="G15" s="1"/>
      <c r="H15" s="1"/>
      <c r="I15" s="1"/>
      <c r="J15" s="1" t="s">
        <v>99</v>
      </c>
      <c r="K15" s="22"/>
      <c r="L15" s="22"/>
      <c r="M15" s="26"/>
      <c r="N15" s="26"/>
      <c r="O15" s="227" t="s">
        <v>222</v>
      </c>
      <c r="P15" s="227"/>
      <c r="Q15" s="227"/>
      <c r="R15" s="227"/>
      <c r="S15" s="227"/>
      <c r="T15" s="227"/>
      <c r="U15" s="227"/>
      <c r="V15" s="227"/>
      <c r="W15" s="227"/>
      <c r="X15" s="227"/>
      <c r="Y15" s="227"/>
      <c r="Z15" s="6" t="s">
        <v>51</v>
      </c>
    </row>
    <row r="16" spans="1:26" ht="19.5" customHeight="1">
      <c r="A16" s="219"/>
      <c r="B16" s="169"/>
      <c r="C16" s="220"/>
      <c r="D16" s="228" t="s">
        <v>92</v>
      </c>
      <c r="E16" s="229"/>
      <c r="F16" s="34">
        <v>10</v>
      </c>
      <c r="G16" s="33" t="s">
        <v>93</v>
      </c>
      <c r="H16" s="230" t="s">
        <v>216</v>
      </c>
      <c r="I16" s="230"/>
      <c r="J16" s="33" t="s">
        <v>94</v>
      </c>
      <c r="K16" s="229" t="s">
        <v>95</v>
      </c>
      <c r="L16" s="229"/>
      <c r="M16" s="229"/>
      <c r="N16" s="229"/>
      <c r="O16" s="229"/>
      <c r="P16" s="34">
        <v>16</v>
      </c>
      <c r="Q16" s="33" t="s">
        <v>93</v>
      </c>
      <c r="R16" s="95" t="s">
        <v>216</v>
      </c>
      <c r="S16" s="32" t="s">
        <v>94</v>
      </c>
      <c r="T16" s="231" t="s">
        <v>69</v>
      </c>
      <c r="U16" s="232"/>
      <c r="V16" s="232"/>
      <c r="W16" s="232"/>
      <c r="X16" s="221" t="s">
        <v>71</v>
      </c>
      <c r="Y16" s="221"/>
      <c r="Z16" s="233"/>
    </row>
    <row r="17" spans="1:26" ht="36" customHeight="1">
      <c r="A17" s="247" t="s">
        <v>17</v>
      </c>
      <c r="B17" s="232" t="s">
        <v>18</v>
      </c>
      <c r="C17" s="232"/>
      <c r="D17" s="232"/>
      <c r="E17" s="232"/>
      <c r="F17" s="232"/>
      <c r="G17" s="249" t="s">
        <v>58</v>
      </c>
      <c r="H17" s="250"/>
      <c r="I17" s="250"/>
      <c r="J17" s="250"/>
      <c r="K17" s="250"/>
      <c r="L17" s="250"/>
      <c r="M17" s="250"/>
      <c r="N17" s="251" t="s">
        <v>46</v>
      </c>
      <c r="O17" s="251"/>
      <c r="P17" s="249"/>
      <c r="Q17" s="231" t="s">
        <v>19</v>
      </c>
      <c r="R17" s="232"/>
      <c r="S17" s="252"/>
      <c r="T17" s="239" t="s">
        <v>20</v>
      </c>
      <c r="U17" s="239"/>
      <c r="V17" s="239"/>
      <c r="W17" s="239"/>
      <c r="X17" s="231"/>
      <c r="Y17" s="231"/>
      <c r="Z17" s="240"/>
    </row>
    <row r="18" spans="1:26" ht="19.5" customHeight="1">
      <c r="A18" s="203"/>
      <c r="B18" s="241" t="s">
        <v>21</v>
      </c>
      <c r="C18" s="234" t="s">
        <v>22</v>
      </c>
      <c r="D18" s="234"/>
      <c r="E18" s="234"/>
      <c r="F18" s="109"/>
      <c r="G18" s="28"/>
      <c r="H18" s="7" t="s">
        <v>86</v>
      </c>
      <c r="I18" s="108"/>
      <c r="J18" s="8" t="s">
        <v>48</v>
      </c>
      <c r="K18" s="35"/>
      <c r="L18" s="7" t="s">
        <v>86</v>
      </c>
      <c r="M18" s="107"/>
      <c r="N18" s="235"/>
      <c r="O18" s="236"/>
      <c r="P18" s="12" t="s">
        <v>47</v>
      </c>
      <c r="Q18" s="237"/>
      <c r="R18" s="221"/>
      <c r="S18" s="238"/>
      <c r="T18" s="28"/>
      <c r="U18" s="7" t="s">
        <v>86</v>
      </c>
      <c r="V18" s="108"/>
      <c r="W18" s="8" t="s">
        <v>48</v>
      </c>
      <c r="X18" s="18"/>
      <c r="Y18" s="8" t="s">
        <v>86</v>
      </c>
      <c r="Z18" s="110"/>
    </row>
    <row r="19" spans="1:26" ht="19.5" customHeight="1">
      <c r="A19" s="203"/>
      <c r="B19" s="241"/>
      <c r="C19" s="234" t="s">
        <v>23</v>
      </c>
      <c r="D19" s="234"/>
      <c r="E19" s="234"/>
      <c r="F19" s="109"/>
      <c r="G19" s="28"/>
      <c r="H19" s="8" t="s">
        <v>86</v>
      </c>
      <c r="I19" s="108"/>
      <c r="J19" s="8" t="s">
        <v>48</v>
      </c>
      <c r="K19" s="35"/>
      <c r="L19" s="8" t="s">
        <v>86</v>
      </c>
      <c r="M19" s="107"/>
      <c r="N19" s="235"/>
      <c r="O19" s="236"/>
      <c r="P19" s="12" t="s">
        <v>47</v>
      </c>
      <c r="Q19" s="237"/>
      <c r="R19" s="221"/>
      <c r="S19" s="238"/>
      <c r="T19" s="28"/>
      <c r="U19" s="8" t="s">
        <v>86</v>
      </c>
      <c r="V19" s="108"/>
      <c r="W19" s="8" t="s">
        <v>48</v>
      </c>
      <c r="X19" s="18"/>
      <c r="Y19" s="8" t="s">
        <v>86</v>
      </c>
      <c r="Z19" s="110"/>
    </row>
    <row r="20" spans="1:26" ht="19.5" customHeight="1">
      <c r="A20" s="203"/>
      <c r="B20" s="241"/>
      <c r="C20" s="234" t="s">
        <v>24</v>
      </c>
      <c r="D20" s="234"/>
      <c r="E20" s="234"/>
      <c r="F20" s="109"/>
      <c r="G20" s="28"/>
      <c r="H20" s="8" t="s">
        <v>86</v>
      </c>
      <c r="I20" s="108"/>
      <c r="J20" s="8" t="s">
        <v>48</v>
      </c>
      <c r="K20" s="35"/>
      <c r="L20" s="8" t="s">
        <v>86</v>
      </c>
      <c r="M20" s="107"/>
      <c r="N20" s="235"/>
      <c r="O20" s="236"/>
      <c r="P20" s="12" t="s">
        <v>47</v>
      </c>
      <c r="Q20" s="237"/>
      <c r="R20" s="221"/>
      <c r="S20" s="238"/>
      <c r="T20" s="28"/>
      <c r="U20" s="8" t="s">
        <v>86</v>
      </c>
      <c r="V20" s="108"/>
      <c r="W20" s="8" t="s">
        <v>48</v>
      </c>
      <c r="X20" s="18"/>
      <c r="Y20" s="8" t="s">
        <v>86</v>
      </c>
      <c r="Z20" s="110"/>
    </row>
    <row r="21" spans="1:26" ht="19.5" customHeight="1">
      <c r="A21" s="203"/>
      <c r="B21" s="241"/>
      <c r="C21" s="234" t="s">
        <v>25</v>
      </c>
      <c r="D21" s="234"/>
      <c r="E21" s="234"/>
      <c r="F21" s="109" t="s">
        <v>215</v>
      </c>
      <c r="G21" s="28">
        <v>9</v>
      </c>
      <c r="H21" s="8" t="s">
        <v>86</v>
      </c>
      <c r="I21" s="108" t="s">
        <v>216</v>
      </c>
      <c r="J21" s="8" t="s">
        <v>48</v>
      </c>
      <c r="K21" s="35">
        <v>17</v>
      </c>
      <c r="L21" s="8" t="s">
        <v>86</v>
      </c>
      <c r="M21" s="107" t="s">
        <v>216</v>
      </c>
      <c r="N21" s="235">
        <v>15</v>
      </c>
      <c r="O21" s="236"/>
      <c r="P21" s="12" t="s">
        <v>47</v>
      </c>
      <c r="Q21" s="237" t="s">
        <v>70</v>
      </c>
      <c r="R21" s="221"/>
      <c r="S21" s="238"/>
      <c r="T21" s="28">
        <v>9</v>
      </c>
      <c r="U21" s="8" t="s">
        <v>86</v>
      </c>
      <c r="V21" s="108" t="s">
        <v>216</v>
      </c>
      <c r="W21" s="8" t="s">
        <v>48</v>
      </c>
      <c r="X21" s="18">
        <v>17</v>
      </c>
      <c r="Y21" s="8" t="s">
        <v>86</v>
      </c>
      <c r="Z21" s="110" t="s">
        <v>216</v>
      </c>
    </row>
    <row r="22" spans="1:26" ht="19.5" customHeight="1">
      <c r="A22" s="203"/>
      <c r="B22" s="241"/>
      <c r="C22" s="234" t="s">
        <v>26</v>
      </c>
      <c r="D22" s="234"/>
      <c r="E22" s="234"/>
      <c r="F22" s="109"/>
      <c r="H22" s="8" t="s">
        <v>86</v>
      </c>
      <c r="I22" s="108"/>
      <c r="J22" s="8" t="s">
        <v>48</v>
      </c>
      <c r="K22" s="35"/>
      <c r="L22" s="8" t="s">
        <v>86</v>
      </c>
      <c r="M22" s="107"/>
      <c r="N22" s="235"/>
      <c r="O22" s="236"/>
      <c r="P22" s="12" t="s">
        <v>47</v>
      </c>
      <c r="Q22" s="237"/>
      <c r="R22" s="221"/>
      <c r="S22" s="238"/>
      <c r="T22" s="28"/>
      <c r="U22" s="8" t="s">
        <v>86</v>
      </c>
      <c r="V22" s="108"/>
      <c r="W22" s="8" t="s">
        <v>48</v>
      </c>
      <c r="X22" s="18"/>
      <c r="Y22" s="8" t="s">
        <v>86</v>
      </c>
      <c r="Z22" s="110"/>
    </row>
    <row r="23" spans="1:26" ht="19.5" customHeight="1">
      <c r="A23" s="203"/>
      <c r="B23" s="241"/>
      <c r="C23" s="234" t="s">
        <v>27</v>
      </c>
      <c r="D23" s="234"/>
      <c r="E23" s="234"/>
      <c r="F23" s="109"/>
      <c r="G23" s="28"/>
      <c r="H23" s="8" t="s">
        <v>86</v>
      </c>
      <c r="I23" s="108"/>
      <c r="J23" s="8" t="s">
        <v>48</v>
      </c>
      <c r="K23" s="35"/>
      <c r="L23" s="8" t="s">
        <v>86</v>
      </c>
      <c r="M23" s="107"/>
      <c r="N23" s="235"/>
      <c r="O23" s="236"/>
      <c r="P23" s="12" t="s">
        <v>47</v>
      </c>
      <c r="Q23" s="237"/>
      <c r="R23" s="221"/>
      <c r="S23" s="238"/>
      <c r="T23" s="28"/>
      <c r="U23" s="8" t="s">
        <v>86</v>
      </c>
      <c r="V23" s="108"/>
      <c r="W23" s="8" t="s">
        <v>48</v>
      </c>
      <c r="X23" s="18"/>
      <c r="Y23" s="8" t="s">
        <v>86</v>
      </c>
      <c r="Z23" s="110"/>
    </row>
    <row r="24" spans="1:26" ht="19.5" customHeight="1">
      <c r="A24" s="203"/>
      <c r="B24" s="241" t="s">
        <v>28</v>
      </c>
      <c r="C24" s="234" t="s">
        <v>29</v>
      </c>
      <c r="D24" s="234"/>
      <c r="E24" s="234"/>
      <c r="F24" s="109"/>
      <c r="G24" s="28"/>
      <c r="H24" s="8" t="s">
        <v>86</v>
      </c>
      <c r="I24" s="108"/>
      <c r="J24" s="8" t="s">
        <v>48</v>
      </c>
      <c r="K24" s="35"/>
      <c r="L24" s="8" t="s">
        <v>86</v>
      </c>
      <c r="M24" s="107"/>
      <c r="N24" s="235"/>
      <c r="O24" s="236"/>
      <c r="P24" s="12" t="s">
        <v>47</v>
      </c>
      <c r="Q24" s="237"/>
      <c r="R24" s="221"/>
      <c r="S24" s="238"/>
      <c r="T24" s="28"/>
      <c r="U24" s="8" t="s">
        <v>86</v>
      </c>
      <c r="V24" s="108"/>
      <c r="W24" s="8" t="s">
        <v>48</v>
      </c>
      <c r="X24" s="18"/>
      <c r="Y24" s="8" t="s">
        <v>86</v>
      </c>
      <c r="Z24" s="110"/>
    </row>
    <row r="25" spans="1:26" ht="19.5" customHeight="1">
      <c r="A25" s="203"/>
      <c r="B25" s="241"/>
      <c r="C25" s="234" t="s">
        <v>30</v>
      </c>
      <c r="D25" s="234"/>
      <c r="E25" s="234"/>
      <c r="F25" s="109"/>
      <c r="G25" s="28"/>
      <c r="H25" s="8" t="s">
        <v>86</v>
      </c>
      <c r="I25" s="108"/>
      <c r="J25" s="8" t="s">
        <v>48</v>
      </c>
      <c r="K25" s="35"/>
      <c r="L25" s="8" t="s">
        <v>86</v>
      </c>
      <c r="M25" s="107"/>
      <c r="N25" s="235"/>
      <c r="O25" s="236"/>
      <c r="P25" s="12" t="s">
        <v>47</v>
      </c>
      <c r="Q25" s="237"/>
      <c r="R25" s="221"/>
      <c r="S25" s="238"/>
      <c r="T25" s="28"/>
      <c r="U25" s="8" t="s">
        <v>86</v>
      </c>
      <c r="V25" s="108"/>
      <c r="W25" s="8" t="s">
        <v>48</v>
      </c>
      <c r="X25" s="18"/>
      <c r="Y25" s="8" t="s">
        <v>86</v>
      </c>
      <c r="Z25" s="110"/>
    </row>
    <row r="26" spans="1:26" ht="19.5" customHeight="1">
      <c r="A26" s="203"/>
      <c r="B26" s="241"/>
      <c r="C26" s="234" t="s">
        <v>31</v>
      </c>
      <c r="D26" s="234"/>
      <c r="E26" s="234"/>
      <c r="F26" s="109"/>
      <c r="G26" s="28"/>
      <c r="H26" s="8" t="s">
        <v>86</v>
      </c>
      <c r="I26" s="108"/>
      <c r="J26" s="8" t="s">
        <v>48</v>
      </c>
      <c r="K26" s="35"/>
      <c r="L26" s="8" t="s">
        <v>86</v>
      </c>
      <c r="M26" s="107"/>
      <c r="N26" s="235"/>
      <c r="O26" s="236"/>
      <c r="P26" s="12" t="s">
        <v>47</v>
      </c>
      <c r="Q26" s="237"/>
      <c r="R26" s="221"/>
      <c r="S26" s="238"/>
      <c r="T26" s="28"/>
      <c r="U26" s="8" t="s">
        <v>86</v>
      </c>
      <c r="V26" s="108"/>
      <c r="W26" s="8" t="s">
        <v>48</v>
      </c>
      <c r="X26" s="18"/>
      <c r="Y26" s="8" t="s">
        <v>86</v>
      </c>
      <c r="Z26" s="110"/>
    </row>
    <row r="27" spans="1:26" ht="19.5" customHeight="1">
      <c r="A27" s="203"/>
      <c r="B27" s="241"/>
      <c r="C27" s="234" t="s">
        <v>32</v>
      </c>
      <c r="D27" s="234"/>
      <c r="E27" s="234"/>
      <c r="F27" s="109"/>
      <c r="G27" s="28"/>
      <c r="H27" s="8" t="s">
        <v>86</v>
      </c>
      <c r="I27" s="108"/>
      <c r="J27" s="8" t="s">
        <v>48</v>
      </c>
      <c r="K27" s="35"/>
      <c r="L27" s="8" t="s">
        <v>86</v>
      </c>
      <c r="M27" s="107"/>
      <c r="N27" s="235"/>
      <c r="O27" s="236"/>
      <c r="P27" s="12" t="s">
        <v>47</v>
      </c>
      <c r="Q27" s="237"/>
      <c r="R27" s="221"/>
      <c r="S27" s="238"/>
      <c r="T27" s="28"/>
      <c r="U27" s="8" t="s">
        <v>86</v>
      </c>
      <c r="V27" s="108"/>
      <c r="W27" s="8" t="s">
        <v>48</v>
      </c>
      <c r="X27" s="18"/>
      <c r="Y27" s="8" t="s">
        <v>86</v>
      </c>
      <c r="Z27" s="110"/>
    </row>
    <row r="28" spans="1:26" ht="19.5" customHeight="1">
      <c r="A28" s="248"/>
      <c r="B28" s="241"/>
      <c r="C28" s="234" t="s">
        <v>33</v>
      </c>
      <c r="D28" s="234"/>
      <c r="E28" s="234"/>
      <c r="F28" s="109"/>
      <c r="G28" s="28"/>
      <c r="H28" s="8" t="s">
        <v>86</v>
      </c>
      <c r="I28" s="108"/>
      <c r="J28" s="8" t="s">
        <v>48</v>
      </c>
      <c r="K28" s="35"/>
      <c r="L28" s="8" t="s">
        <v>86</v>
      </c>
      <c r="M28" s="107"/>
      <c r="N28" s="231" t="s">
        <v>78</v>
      </c>
      <c r="O28" s="232"/>
      <c r="P28" s="232"/>
      <c r="Q28" s="232"/>
      <c r="R28" s="232"/>
      <c r="S28" s="232"/>
      <c r="T28" s="221" t="s">
        <v>71</v>
      </c>
      <c r="U28" s="221"/>
      <c r="V28" s="221"/>
      <c r="W28" s="221"/>
      <c r="X28" s="221"/>
      <c r="Y28" s="221"/>
      <c r="Z28" s="233"/>
    </row>
    <row r="29" spans="1:26" ht="19.5" customHeight="1" thickBot="1">
      <c r="A29" s="242" t="s">
        <v>79</v>
      </c>
      <c r="B29" s="243"/>
      <c r="C29" s="243"/>
      <c r="D29" s="243"/>
      <c r="E29" s="244" t="s">
        <v>72</v>
      </c>
      <c r="F29" s="244"/>
      <c r="G29" s="244"/>
      <c r="H29" s="244"/>
      <c r="I29" s="244"/>
      <c r="J29" s="245"/>
      <c r="K29" s="19" t="s">
        <v>96</v>
      </c>
      <c r="L29" s="23"/>
      <c r="M29" s="19"/>
      <c r="N29" s="19"/>
      <c r="O29" s="246" t="s">
        <v>221</v>
      </c>
      <c r="P29" s="246"/>
      <c r="Q29" s="246"/>
      <c r="R29" s="246"/>
      <c r="S29" s="246"/>
      <c r="T29" s="246"/>
      <c r="U29" s="246"/>
      <c r="V29" s="246"/>
      <c r="W29" s="246"/>
      <c r="X29" s="246"/>
      <c r="Y29" s="246"/>
      <c r="Z29" s="24" t="s">
        <v>51</v>
      </c>
    </row>
    <row r="30" spans="1:26" ht="10.5" customHeight="1" thickTop="1"/>
  </sheetData>
  <sheetProtection algorithmName="SHA-512" hashValue="Wr69W8ckSdRetfaQkFA2aYakAVZ+JziBw407Nn+SWmv6E1rvqpTobh9B1t8q1VfHzOEbTsLxg1padXxQTB9JmQ==" saltValue="iLylGZtiQk5MxHZtQ6hEAg==" spinCount="100000" sheet="1" objects="1" scenarios="1" selectLockedCells="1" selectUnlockedCells="1"/>
  <mergeCells count="89">
    <mergeCell ref="C28:E28"/>
    <mergeCell ref="N28:S28"/>
    <mergeCell ref="T28:Z28"/>
    <mergeCell ref="A29:D29"/>
    <mergeCell ref="E29:J29"/>
    <mergeCell ref="O29:Y29"/>
    <mergeCell ref="A17:A28"/>
    <mergeCell ref="B17:F17"/>
    <mergeCell ref="G17:M17"/>
    <mergeCell ref="N17:P17"/>
    <mergeCell ref="Q17:S17"/>
    <mergeCell ref="Q22:S22"/>
    <mergeCell ref="C23:E23"/>
    <mergeCell ref="N23:O23"/>
    <mergeCell ref="Q23:S23"/>
    <mergeCell ref="B24:B28"/>
    <mergeCell ref="C26:E26"/>
    <mergeCell ref="N26:O26"/>
    <mergeCell ref="Q26:S26"/>
    <mergeCell ref="C27:E27"/>
    <mergeCell ref="N27:O27"/>
    <mergeCell ref="Q27:S27"/>
    <mergeCell ref="T17:Z17"/>
    <mergeCell ref="B18:B23"/>
    <mergeCell ref="C18:E18"/>
    <mergeCell ref="N18:O18"/>
    <mergeCell ref="Q18:S18"/>
    <mergeCell ref="C19:E19"/>
    <mergeCell ref="N19:O19"/>
    <mergeCell ref="Q19:S19"/>
    <mergeCell ref="C20:E20"/>
    <mergeCell ref="N20:O20"/>
    <mergeCell ref="Q20:S20"/>
    <mergeCell ref="C21:E21"/>
    <mergeCell ref="N21:O21"/>
    <mergeCell ref="Q21:S21"/>
    <mergeCell ref="C22:E22"/>
    <mergeCell ref="N22:O22"/>
    <mergeCell ref="C24:E24"/>
    <mergeCell ref="N24:O24"/>
    <mergeCell ref="Q24:S24"/>
    <mergeCell ref="C25:E25"/>
    <mergeCell ref="N25:O25"/>
    <mergeCell ref="Q25:S25"/>
    <mergeCell ref="A13:C16"/>
    <mergeCell ref="E13:M13"/>
    <mergeCell ref="N13:Q13"/>
    <mergeCell ref="R13:Y13"/>
    <mergeCell ref="D14:D15"/>
    <mergeCell ref="E14:Z14"/>
    <mergeCell ref="O15:Y15"/>
    <mergeCell ref="D16:E16"/>
    <mergeCell ref="H16:I16"/>
    <mergeCell ref="K16:O16"/>
    <mergeCell ref="T16:W16"/>
    <mergeCell ref="X16:Z16"/>
    <mergeCell ref="V10:W11"/>
    <mergeCell ref="X10:X11"/>
    <mergeCell ref="Y10:Z11"/>
    <mergeCell ref="A12:C12"/>
    <mergeCell ref="E12:F12"/>
    <mergeCell ref="J12:M12"/>
    <mergeCell ref="O12:Q12"/>
    <mergeCell ref="T12:U12"/>
    <mergeCell ref="V12:W12"/>
    <mergeCell ref="X12:Z12"/>
    <mergeCell ref="A6:A11"/>
    <mergeCell ref="B6:C7"/>
    <mergeCell ref="D6:P7"/>
    <mergeCell ref="Q6:Q11"/>
    <mergeCell ref="S6:Z6"/>
    <mergeCell ref="S7:Z7"/>
    <mergeCell ref="B8:C9"/>
    <mergeCell ref="D8:P8"/>
    <mergeCell ref="R8:R9"/>
    <mergeCell ref="S8:Z9"/>
    <mergeCell ref="D9:P9"/>
    <mergeCell ref="B10:C11"/>
    <mergeCell ref="D10:P11"/>
    <mergeCell ref="R10:R11"/>
    <mergeCell ref="S10:T11"/>
    <mergeCell ref="U10:U11"/>
    <mergeCell ref="T1:U1"/>
    <mergeCell ref="V1:Z1"/>
    <mergeCell ref="A2:Z2"/>
    <mergeCell ref="Q4:Z4"/>
    <mergeCell ref="Q5:R5"/>
    <mergeCell ref="S5:T5"/>
    <mergeCell ref="X5:Y5"/>
  </mergeCells>
  <phoneticPr fontId="2"/>
  <pageMargins left="0.23622047244094491" right="0.23622047244094491" top="0.74803149606299213" bottom="0.74803149606299213" header="0.31496062992125984" footer="0.31496062992125984"/>
  <pageSetup paperSize="9" scale="59"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Z45"/>
  <sheetViews>
    <sheetView showGridLines="0" workbookViewId="0">
      <selection activeCell="D6" sqref="D6:P7"/>
    </sheetView>
  </sheetViews>
  <sheetFormatPr defaultRowHeight="15" customHeight="1"/>
  <cols>
    <col min="1" max="3" width="4.625" style="2" customWidth="1"/>
    <col min="4" max="4" width="8.625" style="2" customWidth="1"/>
    <col min="5" max="5" width="12.625" style="2" customWidth="1"/>
    <col min="6" max="6" width="4.625" style="2" customWidth="1"/>
    <col min="7" max="7" width="4.125" style="2" customWidth="1"/>
    <col min="8" max="8" width="2" style="2" customWidth="1"/>
    <col min="9" max="9" width="4.125" style="2" customWidth="1"/>
    <col min="10" max="10" width="4.625" style="2" customWidth="1"/>
    <col min="11" max="11" width="4.125" style="2" customWidth="1"/>
    <col min="12" max="12" width="2" style="2" customWidth="1"/>
    <col min="13" max="13" width="4.125" style="2" customWidth="1"/>
    <col min="14" max="17" width="4.625" style="2" customWidth="1"/>
    <col min="18" max="19" width="4.75" style="2" customWidth="1"/>
    <col min="20" max="20" width="4.125" style="2" customWidth="1"/>
    <col min="21" max="21" width="2" style="2" customWidth="1"/>
    <col min="22" max="22" width="4.125" style="2" customWidth="1"/>
    <col min="23" max="23" width="4.625" style="2" customWidth="1"/>
    <col min="24" max="24" width="4.125" style="2" customWidth="1"/>
    <col min="25" max="25" width="2" style="2" customWidth="1"/>
    <col min="26" max="26" width="4.125" style="2" customWidth="1"/>
    <col min="27" max="16384" width="9" style="2"/>
  </cols>
  <sheetData>
    <row r="1" spans="1:26" ht="26.25" customHeight="1">
      <c r="A1" s="1" t="s">
        <v>0</v>
      </c>
      <c r="T1" s="168" t="s">
        <v>1</v>
      </c>
      <c r="U1" s="168"/>
      <c r="V1" s="169"/>
      <c r="W1" s="169"/>
      <c r="X1" s="169"/>
      <c r="Y1" s="169"/>
      <c r="Z1" s="169"/>
    </row>
    <row r="2" spans="1:26" ht="49.5" customHeight="1">
      <c r="A2" s="268" t="s">
        <v>239</v>
      </c>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spans="1:26" ht="19.5" customHeight="1">
      <c r="A3" s="1" t="s">
        <v>3</v>
      </c>
    </row>
    <row r="4" spans="1:26" ht="19.5" customHeight="1" thickBot="1">
      <c r="Q4" s="171" t="s">
        <v>4</v>
      </c>
      <c r="R4" s="171"/>
      <c r="S4" s="171"/>
      <c r="T4" s="171"/>
      <c r="U4" s="171"/>
      <c r="V4" s="171"/>
      <c r="W4" s="171"/>
      <c r="X4" s="171"/>
      <c r="Y4" s="171"/>
      <c r="Z4" s="171"/>
    </row>
    <row r="5" spans="1:26" ht="19.5" customHeight="1" thickTop="1" thickBot="1">
      <c r="A5" s="3"/>
      <c r="B5" s="13" t="s">
        <v>5</v>
      </c>
      <c r="C5" s="3"/>
      <c r="D5" s="3"/>
      <c r="E5" s="3"/>
      <c r="F5" s="3"/>
      <c r="G5" s="3"/>
      <c r="H5" s="3"/>
      <c r="I5" s="3"/>
      <c r="J5" s="3"/>
      <c r="K5" s="3"/>
      <c r="L5" s="3"/>
      <c r="M5" s="3"/>
      <c r="N5" s="3"/>
      <c r="O5" s="3"/>
      <c r="P5" s="4"/>
      <c r="Q5" s="172" t="s">
        <v>89</v>
      </c>
      <c r="R5" s="173"/>
      <c r="S5" s="253"/>
      <c r="T5" s="253"/>
      <c r="U5" s="29" t="s">
        <v>87</v>
      </c>
      <c r="V5" s="98"/>
      <c r="W5" s="30" t="s">
        <v>88</v>
      </c>
      <c r="X5" s="259"/>
      <c r="Y5" s="259"/>
      <c r="Z5" s="31" t="s">
        <v>90</v>
      </c>
    </row>
    <row r="6" spans="1:26" ht="19.5" customHeight="1" thickTop="1">
      <c r="A6" s="203" t="s">
        <v>55</v>
      </c>
      <c r="B6" s="204" t="s">
        <v>49</v>
      </c>
      <c r="C6" s="205"/>
      <c r="D6" s="277"/>
      <c r="E6" s="277"/>
      <c r="F6" s="277"/>
      <c r="G6" s="277"/>
      <c r="H6" s="277"/>
      <c r="I6" s="277"/>
      <c r="J6" s="277"/>
      <c r="K6" s="277"/>
      <c r="L6" s="277"/>
      <c r="M6" s="277"/>
      <c r="N6" s="277"/>
      <c r="O6" s="277"/>
      <c r="P6" s="281"/>
      <c r="Q6" s="212" t="s">
        <v>45</v>
      </c>
      <c r="R6" s="9" t="s">
        <v>10</v>
      </c>
      <c r="S6" s="260"/>
      <c r="T6" s="260"/>
      <c r="U6" s="260"/>
      <c r="V6" s="260"/>
      <c r="W6" s="260"/>
      <c r="X6" s="260"/>
      <c r="Y6" s="260"/>
      <c r="Z6" s="261"/>
    </row>
    <row r="7" spans="1:26" ht="19.5" customHeight="1">
      <c r="A7" s="203"/>
      <c r="B7" s="206"/>
      <c r="C7" s="207"/>
      <c r="D7" s="282"/>
      <c r="E7" s="282"/>
      <c r="F7" s="282"/>
      <c r="G7" s="282"/>
      <c r="H7" s="282"/>
      <c r="I7" s="282"/>
      <c r="J7" s="282"/>
      <c r="K7" s="282"/>
      <c r="L7" s="282"/>
      <c r="M7" s="282"/>
      <c r="N7" s="282"/>
      <c r="O7" s="282"/>
      <c r="P7" s="283"/>
      <c r="Q7" s="213"/>
      <c r="R7" s="10" t="s">
        <v>11</v>
      </c>
      <c r="S7" s="262"/>
      <c r="T7" s="262"/>
      <c r="U7" s="262"/>
      <c r="V7" s="262"/>
      <c r="W7" s="262"/>
      <c r="X7" s="262"/>
      <c r="Y7" s="262"/>
      <c r="Z7" s="263"/>
    </row>
    <row r="8" spans="1:26" ht="19.5" customHeight="1">
      <c r="A8" s="203"/>
      <c r="B8" s="183" t="s">
        <v>50</v>
      </c>
      <c r="C8" s="184"/>
      <c r="D8" s="278" t="s">
        <v>236</v>
      </c>
      <c r="E8" s="278"/>
      <c r="F8" s="278"/>
      <c r="G8" s="278"/>
      <c r="H8" s="278"/>
      <c r="I8" s="278"/>
      <c r="J8" s="278"/>
      <c r="K8" s="278"/>
      <c r="L8" s="278"/>
      <c r="M8" s="278"/>
      <c r="N8" s="278"/>
      <c r="O8" s="278"/>
      <c r="P8" s="284"/>
      <c r="Q8" s="213"/>
      <c r="R8" s="188" t="s">
        <v>12</v>
      </c>
      <c r="S8" s="260"/>
      <c r="T8" s="260"/>
      <c r="U8" s="260"/>
      <c r="V8" s="260"/>
      <c r="W8" s="260"/>
      <c r="X8" s="260"/>
      <c r="Y8" s="260"/>
      <c r="Z8" s="261"/>
    </row>
    <row r="9" spans="1:26" ht="19.5" customHeight="1">
      <c r="A9" s="203"/>
      <c r="B9" s="185"/>
      <c r="C9" s="169"/>
      <c r="D9" s="285"/>
      <c r="E9" s="285"/>
      <c r="F9" s="285"/>
      <c r="G9" s="285"/>
      <c r="H9" s="285"/>
      <c r="I9" s="285"/>
      <c r="J9" s="285"/>
      <c r="K9" s="285"/>
      <c r="L9" s="285"/>
      <c r="M9" s="285"/>
      <c r="N9" s="285"/>
      <c r="O9" s="285"/>
      <c r="P9" s="286"/>
      <c r="Q9" s="213"/>
      <c r="R9" s="189"/>
      <c r="S9" s="262"/>
      <c r="T9" s="262"/>
      <c r="U9" s="262"/>
      <c r="V9" s="262"/>
      <c r="W9" s="262"/>
      <c r="X9" s="262"/>
      <c r="Y9" s="262"/>
      <c r="Z9" s="263"/>
    </row>
    <row r="10" spans="1:26" ht="19.5" customHeight="1">
      <c r="A10" s="203"/>
      <c r="B10" s="176" t="s">
        <v>9</v>
      </c>
      <c r="C10" s="176"/>
      <c r="D10" s="287"/>
      <c r="E10" s="287"/>
      <c r="F10" s="287"/>
      <c r="G10" s="287"/>
      <c r="H10" s="287"/>
      <c r="I10" s="287"/>
      <c r="J10" s="287"/>
      <c r="K10" s="287"/>
      <c r="L10" s="287"/>
      <c r="M10" s="287"/>
      <c r="N10" s="287"/>
      <c r="O10" s="287"/>
      <c r="P10" s="287"/>
      <c r="Q10" s="213"/>
      <c r="R10" s="178" t="s">
        <v>13</v>
      </c>
      <c r="S10" s="264"/>
      <c r="T10" s="264"/>
      <c r="U10" s="181" t="s">
        <v>91</v>
      </c>
      <c r="V10" s="264"/>
      <c r="W10" s="264"/>
      <c r="X10" s="181" t="s">
        <v>91</v>
      </c>
      <c r="Y10" s="264"/>
      <c r="Z10" s="266"/>
    </row>
    <row r="11" spans="1:26" ht="19.5" customHeight="1">
      <c r="A11" s="203"/>
      <c r="B11" s="176"/>
      <c r="C11" s="176"/>
      <c r="D11" s="287"/>
      <c r="E11" s="287"/>
      <c r="F11" s="287"/>
      <c r="G11" s="287"/>
      <c r="H11" s="287"/>
      <c r="I11" s="287"/>
      <c r="J11" s="287"/>
      <c r="K11" s="287"/>
      <c r="L11" s="287"/>
      <c r="M11" s="287"/>
      <c r="N11" s="287"/>
      <c r="O11" s="287"/>
      <c r="P11" s="287"/>
      <c r="Q11" s="214"/>
      <c r="R11" s="178"/>
      <c r="S11" s="265"/>
      <c r="T11" s="265"/>
      <c r="U11" s="182"/>
      <c r="V11" s="265"/>
      <c r="W11" s="265"/>
      <c r="X11" s="182"/>
      <c r="Y11" s="265"/>
      <c r="Z11" s="267"/>
    </row>
    <row r="12" spans="1:26" s="1" customFormat="1" ht="30" customHeight="1">
      <c r="A12" s="198" t="s">
        <v>180</v>
      </c>
      <c r="B12" s="199"/>
      <c r="C12" s="199"/>
      <c r="D12" s="82" t="s">
        <v>181</v>
      </c>
      <c r="E12" s="269"/>
      <c r="F12" s="269"/>
      <c r="G12" s="5" t="s">
        <v>6</v>
      </c>
      <c r="H12" s="5"/>
      <c r="I12" s="5"/>
      <c r="J12" s="269"/>
      <c r="K12" s="269"/>
      <c r="L12" s="269"/>
      <c r="M12" s="269"/>
      <c r="N12" s="5" t="s">
        <v>7</v>
      </c>
      <c r="O12" s="269"/>
      <c r="P12" s="269"/>
      <c r="Q12" s="269"/>
      <c r="R12" s="5" t="s">
        <v>8</v>
      </c>
      <c r="S12" s="5"/>
      <c r="T12" s="201" t="s">
        <v>14</v>
      </c>
      <c r="U12" s="201"/>
      <c r="V12" s="269"/>
      <c r="W12" s="269"/>
      <c r="X12" s="201" t="s">
        <v>15</v>
      </c>
      <c r="Y12" s="201"/>
      <c r="Z12" s="202"/>
    </row>
    <row r="13" spans="1:26" ht="19.5" customHeight="1">
      <c r="A13" s="215" t="s">
        <v>16</v>
      </c>
      <c r="B13" s="184"/>
      <c r="C13" s="216"/>
      <c r="D13" s="11" t="s">
        <v>56</v>
      </c>
      <c r="E13" s="271"/>
      <c r="F13" s="271"/>
      <c r="G13" s="271"/>
      <c r="H13" s="271"/>
      <c r="I13" s="271"/>
      <c r="J13" s="271"/>
      <c r="K13" s="271"/>
      <c r="L13" s="271"/>
      <c r="M13" s="271"/>
      <c r="N13" s="222" t="s">
        <v>84</v>
      </c>
      <c r="O13" s="222"/>
      <c r="P13" s="222"/>
      <c r="Q13" s="222"/>
      <c r="R13" s="280"/>
      <c r="S13" s="280"/>
      <c r="T13" s="280"/>
      <c r="U13" s="280"/>
      <c r="V13" s="280"/>
      <c r="W13" s="280"/>
      <c r="X13" s="280"/>
      <c r="Y13" s="280"/>
      <c r="Z13" s="27" t="s">
        <v>85</v>
      </c>
    </row>
    <row r="14" spans="1:26" ht="36" customHeight="1">
      <c r="A14" s="217"/>
      <c r="B14" s="176"/>
      <c r="C14" s="218"/>
      <c r="D14" s="224" t="s">
        <v>57</v>
      </c>
      <c r="E14" s="278"/>
      <c r="F14" s="278"/>
      <c r="G14" s="278"/>
      <c r="H14" s="278"/>
      <c r="I14" s="278"/>
      <c r="J14" s="278"/>
      <c r="K14" s="278"/>
      <c r="L14" s="278"/>
      <c r="M14" s="278"/>
      <c r="N14" s="278"/>
      <c r="O14" s="278"/>
      <c r="P14" s="278"/>
      <c r="Q14" s="278"/>
      <c r="R14" s="278"/>
      <c r="S14" s="278"/>
      <c r="T14" s="278"/>
      <c r="U14" s="278"/>
      <c r="V14" s="278"/>
      <c r="W14" s="278"/>
      <c r="X14" s="278"/>
      <c r="Y14" s="278"/>
      <c r="Z14" s="279"/>
    </row>
    <row r="15" spans="1:26" ht="22.5" customHeight="1">
      <c r="A15" s="217"/>
      <c r="B15" s="176"/>
      <c r="C15" s="218"/>
      <c r="D15" s="225"/>
      <c r="E15" s="26"/>
      <c r="F15" s="1" t="s">
        <v>98</v>
      </c>
      <c r="G15" s="1"/>
      <c r="H15" s="1"/>
      <c r="I15" s="1"/>
      <c r="J15" s="1" t="s">
        <v>99</v>
      </c>
      <c r="K15" s="22"/>
      <c r="L15" s="22"/>
      <c r="M15" s="26"/>
      <c r="N15" s="26"/>
      <c r="O15" s="277"/>
      <c r="P15" s="277"/>
      <c r="Q15" s="277"/>
      <c r="R15" s="277"/>
      <c r="S15" s="277"/>
      <c r="T15" s="277"/>
      <c r="U15" s="277"/>
      <c r="V15" s="277"/>
      <c r="W15" s="277"/>
      <c r="X15" s="277"/>
      <c r="Y15" s="277"/>
      <c r="Z15" s="6" t="s">
        <v>51</v>
      </c>
    </row>
    <row r="16" spans="1:26" ht="22.5" customHeight="1">
      <c r="A16" s="219"/>
      <c r="B16" s="169"/>
      <c r="C16" s="220"/>
      <c r="D16" s="228" t="s">
        <v>92</v>
      </c>
      <c r="E16" s="229"/>
      <c r="F16" s="99"/>
      <c r="G16" s="33" t="s">
        <v>93</v>
      </c>
      <c r="H16" s="273"/>
      <c r="I16" s="273"/>
      <c r="J16" s="33" t="s">
        <v>94</v>
      </c>
      <c r="K16" s="229" t="s">
        <v>95</v>
      </c>
      <c r="L16" s="229"/>
      <c r="M16" s="229"/>
      <c r="N16" s="229"/>
      <c r="O16" s="229"/>
      <c r="P16" s="99"/>
      <c r="Q16" s="33" t="s">
        <v>93</v>
      </c>
      <c r="R16" s="100"/>
      <c r="S16" s="32" t="s">
        <v>94</v>
      </c>
      <c r="T16" s="231" t="s">
        <v>69</v>
      </c>
      <c r="U16" s="232"/>
      <c r="V16" s="232"/>
      <c r="W16" s="232"/>
      <c r="X16" s="271"/>
      <c r="Y16" s="271"/>
      <c r="Z16" s="276"/>
    </row>
    <row r="17" spans="1:26" ht="36" customHeight="1">
      <c r="A17" s="247" t="s">
        <v>17</v>
      </c>
      <c r="B17" s="232" t="s">
        <v>18</v>
      </c>
      <c r="C17" s="232"/>
      <c r="D17" s="232"/>
      <c r="E17" s="232"/>
      <c r="F17" s="232"/>
      <c r="G17" s="249" t="s">
        <v>58</v>
      </c>
      <c r="H17" s="250"/>
      <c r="I17" s="250"/>
      <c r="J17" s="250"/>
      <c r="K17" s="250"/>
      <c r="L17" s="250"/>
      <c r="M17" s="250"/>
      <c r="N17" s="251" t="s">
        <v>46</v>
      </c>
      <c r="O17" s="251"/>
      <c r="P17" s="249"/>
      <c r="Q17" s="231" t="s">
        <v>19</v>
      </c>
      <c r="R17" s="232"/>
      <c r="S17" s="252"/>
      <c r="T17" s="239" t="s">
        <v>20</v>
      </c>
      <c r="U17" s="239"/>
      <c r="V17" s="239"/>
      <c r="W17" s="239"/>
      <c r="X17" s="231"/>
      <c r="Y17" s="231"/>
      <c r="Z17" s="240"/>
    </row>
    <row r="18" spans="1:26" ht="22.5" customHeight="1">
      <c r="A18" s="203"/>
      <c r="B18" s="241" t="s">
        <v>21</v>
      </c>
      <c r="C18" s="234" t="s">
        <v>22</v>
      </c>
      <c r="D18" s="234"/>
      <c r="E18" s="234"/>
      <c r="F18" s="127"/>
      <c r="G18" s="128"/>
      <c r="H18" s="7" t="s">
        <v>86</v>
      </c>
      <c r="I18" s="129"/>
      <c r="J18" s="8" t="s">
        <v>48</v>
      </c>
      <c r="K18" s="130"/>
      <c r="L18" s="7" t="s">
        <v>86</v>
      </c>
      <c r="M18" s="129"/>
      <c r="N18" s="270"/>
      <c r="O18" s="271"/>
      <c r="P18" s="12" t="s">
        <v>47</v>
      </c>
      <c r="Q18" s="270"/>
      <c r="R18" s="271"/>
      <c r="S18" s="272"/>
      <c r="T18" s="128"/>
      <c r="U18" s="7" t="s">
        <v>86</v>
      </c>
      <c r="V18" s="129"/>
      <c r="W18" s="8" t="s">
        <v>48</v>
      </c>
      <c r="X18" s="121"/>
      <c r="Y18" s="8" t="s">
        <v>86</v>
      </c>
      <c r="Z18" s="131"/>
    </row>
    <row r="19" spans="1:26" ht="22.5" customHeight="1">
      <c r="A19" s="203"/>
      <c r="B19" s="241"/>
      <c r="C19" s="234" t="s">
        <v>23</v>
      </c>
      <c r="D19" s="234"/>
      <c r="E19" s="234"/>
      <c r="F19" s="127"/>
      <c r="G19" s="128"/>
      <c r="H19" s="8" t="s">
        <v>86</v>
      </c>
      <c r="I19" s="129"/>
      <c r="J19" s="8" t="s">
        <v>48</v>
      </c>
      <c r="K19" s="130"/>
      <c r="L19" s="8" t="s">
        <v>86</v>
      </c>
      <c r="M19" s="129"/>
      <c r="N19" s="270"/>
      <c r="O19" s="271"/>
      <c r="P19" s="12" t="s">
        <v>47</v>
      </c>
      <c r="Q19" s="270"/>
      <c r="R19" s="271"/>
      <c r="S19" s="272"/>
      <c r="T19" s="128"/>
      <c r="U19" s="8" t="s">
        <v>86</v>
      </c>
      <c r="V19" s="129"/>
      <c r="W19" s="8" t="s">
        <v>48</v>
      </c>
      <c r="X19" s="121"/>
      <c r="Y19" s="8" t="s">
        <v>86</v>
      </c>
      <c r="Z19" s="131"/>
    </row>
    <row r="20" spans="1:26" ht="22.5" customHeight="1">
      <c r="A20" s="203"/>
      <c r="B20" s="241"/>
      <c r="C20" s="234" t="s">
        <v>24</v>
      </c>
      <c r="D20" s="234"/>
      <c r="E20" s="234"/>
      <c r="F20" s="127"/>
      <c r="G20" s="128"/>
      <c r="H20" s="8" t="s">
        <v>86</v>
      </c>
      <c r="I20" s="129"/>
      <c r="J20" s="8" t="s">
        <v>48</v>
      </c>
      <c r="K20" s="130"/>
      <c r="L20" s="8" t="s">
        <v>86</v>
      </c>
      <c r="M20" s="129"/>
      <c r="N20" s="270"/>
      <c r="O20" s="271"/>
      <c r="P20" s="12" t="s">
        <v>47</v>
      </c>
      <c r="Q20" s="270"/>
      <c r="R20" s="271"/>
      <c r="S20" s="272"/>
      <c r="T20" s="128"/>
      <c r="U20" s="8" t="s">
        <v>86</v>
      </c>
      <c r="V20" s="129"/>
      <c r="W20" s="8" t="s">
        <v>48</v>
      </c>
      <c r="X20" s="121"/>
      <c r="Y20" s="8" t="s">
        <v>86</v>
      </c>
      <c r="Z20" s="131"/>
    </row>
    <row r="21" spans="1:26" ht="22.5" customHeight="1">
      <c r="A21" s="203"/>
      <c r="B21" s="241"/>
      <c r="C21" s="234" t="s">
        <v>25</v>
      </c>
      <c r="D21" s="234"/>
      <c r="E21" s="234"/>
      <c r="F21" s="127"/>
      <c r="G21" s="128"/>
      <c r="H21" s="8" t="s">
        <v>86</v>
      </c>
      <c r="I21" s="129"/>
      <c r="J21" s="8" t="s">
        <v>48</v>
      </c>
      <c r="K21" s="130"/>
      <c r="L21" s="8" t="s">
        <v>86</v>
      </c>
      <c r="M21" s="129"/>
      <c r="N21" s="270"/>
      <c r="O21" s="271"/>
      <c r="P21" s="12" t="s">
        <v>47</v>
      </c>
      <c r="Q21" s="270"/>
      <c r="R21" s="271"/>
      <c r="S21" s="272"/>
      <c r="T21" s="128"/>
      <c r="U21" s="8" t="s">
        <v>86</v>
      </c>
      <c r="V21" s="129"/>
      <c r="W21" s="8" t="s">
        <v>48</v>
      </c>
      <c r="X21" s="121"/>
      <c r="Y21" s="8" t="s">
        <v>86</v>
      </c>
      <c r="Z21" s="131"/>
    </row>
    <row r="22" spans="1:26" ht="22.5" customHeight="1">
      <c r="A22" s="203"/>
      <c r="B22" s="241"/>
      <c r="C22" s="234" t="s">
        <v>26</v>
      </c>
      <c r="D22" s="234"/>
      <c r="E22" s="234"/>
      <c r="F22" s="127"/>
      <c r="G22" s="128"/>
      <c r="H22" s="8" t="s">
        <v>86</v>
      </c>
      <c r="I22" s="129"/>
      <c r="J22" s="8" t="s">
        <v>48</v>
      </c>
      <c r="K22" s="130"/>
      <c r="L22" s="8" t="s">
        <v>86</v>
      </c>
      <c r="M22" s="129"/>
      <c r="N22" s="270"/>
      <c r="O22" s="271"/>
      <c r="P22" s="12" t="s">
        <v>47</v>
      </c>
      <c r="Q22" s="270"/>
      <c r="R22" s="271"/>
      <c r="S22" s="272"/>
      <c r="T22" s="128"/>
      <c r="U22" s="8" t="s">
        <v>86</v>
      </c>
      <c r="V22" s="129"/>
      <c r="W22" s="8" t="s">
        <v>48</v>
      </c>
      <c r="X22" s="121"/>
      <c r="Y22" s="8" t="s">
        <v>86</v>
      </c>
      <c r="Z22" s="131"/>
    </row>
    <row r="23" spans="1:26" ht="22.5" customHeight="1">
      <c r="A23" s="203"/>
      <c r="B23" s="241"/>
      <c r="C23" s="234" t="s">
        <v>27</v>
      </c>
      <c r="D23" s="234"/>
      <c r="E23" s="234"/>
      <c r="F23" s="127"/>
      <c r="G23" s="128"/>
      <c r="H23" s="8" t="s">
        <v>86</v>
      </c>
      <c r="I23" s="129"/>
      <c r="J23" s="8" t="s">
        <v>48</v>
      </c>
      <c r="K23" s="130"/>
      <c r="L23" s="8" t="s">
        <v>86</v>
      </c>
      <c r="M23" s="129"/>
      <c r="N23" s="270"/>
      <c r="O23" s="271"/>
      <c r="P23" s="12" t="s">
        <v>47</v>
      </c>
      <c r="Q23" s="270"/>
      <c r="R23" s="271"/>
      <c r="S23" s="272"/>
      <c r="T23" s="128"/>
      <c r="U23" s="8" t="s">
        <v>86</v>
      </c>
      <c r="V23" s="129"/>
      <c r="W23" s="8" t="s">
        <v>48</v>
      </c>
      <c r="X23" s="121"/>
      <c r="Y23" s="8" t="s">
        <v>86</v>
      </c>
      <c r="Z23" s="131"/>
    </row>
    <row r="24" spans="1:26" ht="22.5" customHeight="1">
      <c r="A24" s="203"/>
      <c r="B24" s="241" t="s">
        <v>28</v>
      </c>
      <c r="C24" s="234" t="s">
        <v>29</v>
      </c>
      <c r="D24" s="234"/>
      <c r="E24" s="234"/>
      <c r="F24" s="127"/>
      <c r="G24" s="128"/>
      <c r="H24" s="8" t="s">
        <v>86</v>
      </c>
      <c r="I24" s="129"/>
      <c r="J24" s="8" t="s">
        <v>48</v>
      </c>
      <c r="K24" s="130"/>
      <c r="L24" s="8" t="s">
        <v>86</v>
      </c>
      <c r="M24" s="129"/>
      <c r="N24" s="270"/>
      <c r="O24" s="271"/>
      <c r="P24" s="12" t="s">
        <v>47</v>
      </c>
      <c r="Q24" s="270"/>
      <c r="R24" s="271"/>
      <c r="S24" s="272"/>
      <c r="T24" s="128"/>
      <c r="U24" s="8" t="s">
        <v>86</v>
      </c>
      <c r="V24" s="129"/>
      <c r="W24" s="8" t="s">
        <v>48</v>
      </c>
      <c r="X24" s="121"/>
      <c r="Y24" s="8" t="s">
        <v>86</v>
      </c>
      <c r="Z24" s="131"/>
    </row>
    <row r="25" spans="1:26" ht="22.5" customHeight="1">
      <c r="A25" s="203"/>
      <c r="B25" s="241"/>
      <c r="C25" s="234" t="s">
        <v>30</v>
      </c>
      <c r="D25" s="234"/>
      <c r="E25" s="234"/>
      <c r="F25" s="127"/>
      <c r="G25" s="128"/>
      <c r="H25" s="8" t="s">
        <v>86</v>
      </c>
      <c r="I25" s="129"/>
      <c r="J25" s="8" t="s">
        <v>48</v>
      </c>
      <c r="K25" s="130"/>
      <c r="L25" s="8" t="s">
        <v>86</v>
      </c>
      <c r="M25" s="129"/>
      <c r="N25" s="270"/>
      <c r="O25" s="271"/>
      <c r="P25" s="12" t="s">
        <v>47</v>
      </c>
      <c r="Q25" s="270"/>
      <c r="R25" s="271"/>
      <c r="S25" s="272"/>
      <c r="T25" s="128"/>
      <c r="U25" s="8" t="s">
        <v>86</v>
      </c>
      <c r="V25" s="129"/>
      <c r="W25" s="8" t="s">
        <v>48</v>
      </c>
      <c r="X25" s="121"/>
      <c r="Y25" s="8" t="s">
        <v>86</v>
      </c>
      <c r="Z25" s="131"/>
    </row>
    <row r="26" spans="1:26" ht="22.5" customHeight="1">
      <c r="A26" s="203"/>
      <c r="B26" s="241"/>
      <c r="C26" s="234" t="s">
        <v>31</v>
      </c>
      <c r="D26" s="234"/>
      <c r="E26" s="234"/>
      <c r="F26" s="127"/>
      <c r="G26" s="128"/>
      <c r="H26" s="8" t="s">
        <v>86</v>
      </c>
      <c r="I26" s="129"/>
      <c r="J26" s="8" t="s">
        <v>48</v>
      </c>
      <c r="K26" s="130"/>
      <c r="L26" s="8" t="s">
        <v>86</v>
      </c>
      <c r="M26" s="129"/>
      <c r="N26" s="270"/>
      <c r="O26" s="271"/>
      <c r="P26" s="12" t="s">
        <v>47</v>
      </c>
      <c r="Q26" s="270"/>
      <c r="R26" s="271"/>
      <c r="S26" s="272"/>
      <c r="T26" s="128"/>
      <c r="U26" s="8" t="s">
        <v>86</v>
      </c>
      <c r="V26" s="129"/>
      <c r="W26" s="8" t="s">
        <v>48</v>
      </c>
      <c r="X26" s="121"/>
      <c r="Y26" s="8" t="s">
        <v>86</v>
      </c>
      <c r="Z26" s="131"/>
    </row>
    <row r="27" spans="1:26" ht="22.5" customHeight="1">
      <c r="A27" s="203"/>
      <c r="B27" s="241"/>
      <c r="C27" s="234" t="s">
        <v>32</v>
      </c>
      <c r="D27" s="234"/>
      <c r="E27" s="234"/>
      <c r="F27" s="127"/>
      <c r="G27" s="128"/>
      <c r="H27" s="8" t="s">
        <v>86</v>
      </c>
      <c r="I27" s="129"/>
      <c r="J27" s="8" t="s">
        <v>48</v>
      </c>
      <c r="K27" s="130"/>
      <c r="L27" s="8" t="s">
        <v>86</v>
      </c>
      <c r="M27" s="129"/>
      <c r="N27" s="270"/>
      <c r="O27" s="271"/>
      <c r="P27" s="12" t="s">
        <v>47</v>
      </c>
      <c r="Q27" s="270"/>
      <c r="R27" s="271"/>
      <c r="S27" s="272"/>
      <c r="T27" s="128"/>
      <c r="U27" s="8" t="s">
        <v>86</v>
      </c>
      <c r="V27" s="129"/>
      <c r="W27" s="8" t="s">
        <v>48</v>
      </c>
      <c r="X27" s="121"/>
      <c r="Y27" s="8" t="s">
        <v>86</v>
      </c>
      <c r="Z27" s="131"/>
    </row>
    <row r="28" spans="1:26" ht="22.5" customHeight="1">
      <c r="A28" s="248"/>
      <c r="B28" s="241"/>
      <c r="C28" s="234" t="s">
        <v>33</v>
      </c>
      <c r="D28" s="234"/>
      <c r="E28" s="234"/>
      <c r="F28" s="127"/>
      <c r="G28" s="128"/>
      <c r="H28" s="8" t="s">
        <v>86</v>
      </c>
      <c r="I28" s="129"/>
      <c r="J28" s="8" t="s">
        <v>48</v>
      </c>
      <c r="K28" s="130"/>
      <c r="L28" s="8" t="s">
        <v>86</v>
      </c>
      <c r="M28" s="129"/>
      <c r="N28" s="231" t="s">
        <v>78</v>
      </c>
      <c r="O28" s="232"/>
      <c r="P28" s="232"/>
      <c r="Q28" s="232"/>
      <c r="R28" s="232"/>
      <c r="S28" s="232"/>
      <c r="T28" s="271"/>
      <c r="U28" s="271"/>
      <c r="V28" s="271"/>
      <c r="W28" s="271"/>
      <c r="X28" s="271"/>
      <c r="Y28" s="271"/>
      <c r="Z28" s="276"/>
    </row>
    <row r="29" spans="1:26" ht="22.5" customHeight="1" thickBot="1">
      <c r="A29" s="242" t="s">
        <v>79</v>
      </c>
      <c r="B29" s="243"/>
      <c r="C29" s="243"/>
      <c r="D29" s="243"/>
      <c r="E29" s="292"/>
      <c r="F29" s="292"/>
      <c r="G29" s="292"/>
      <c r="H29" s="292"/>
      <c r="I29" s="292"/>
      <c r="J29" s="293"/>
      <c r="K29" s="19" t="s">
        <v>96</v>
      </c>
      <c r="L29" s="23"/>
      <c r="M29" s="19"/>
      <c r="N29" s="19"/>
      <c r="O29" s="275"/>
      <c r="P29" s="275"/>
      <c r="Q29" s="275"/>
      <c r="R29" s="275"/>
      <c r="S29" s="275"/>
      <c r="T29" s="275"/>
      <c r="U29" s="275"/>
      <c r="V29" s="275"/>
      <c r="W29" s="275"/>
      <c r="X29" s="275"/>
      <c r="Y29" s="275"/>
      <c r="Z29" s="24" t="s">
        <v>97</v>
      </c>
    </row>
    <row r="30" spans="1:26" ht="10.5" customHeight="1" thickTop="1"/>
    <row r="31" spans="1:26" ht="19.5" customHeight="1">
      <c r="A31" s="176" t="s">
        <v>52</v>
      </c>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row>
    <row r="32" spans="1:26" ht="22.5" customHeight="1">
      <c r="A32" s="239" t="s">
        <v>34</v>
      </c>
      <c r="B32" s="239"/>
      <c r="C32" s="239" t="s">
        <v>35</v>
      </c>
      <c r="D32" s="239"/>
      <c r="E32" s="20"/>
      <c r="F32" s="25" t="s">
        <v>100</v>
      </c>
      <c r="G32" s="232"/>
      <c r="H32" s="232"/>
      <c r="I32" s="21" t="s">
        <v>101</v>
      </c>
      <c r="J32" s="21"/>
      <c r="K32" s="12" t="s">
        <v>102</v>
      </c>
      <c r="L32" s="232" t="s">
        <v>103</v>
      </c>
      <c r="M32" s="232"/>
      <c r="N32" s="232"/>
      <c r="O32" s="232"/>
      <c r="P32" s="232"/>
      <c r="Q32" s="25" t="s">
        <v>100</v>
      </c>
      <c r="R32" s="21"/>
      <c r="S32" s="21" t="s">
        <v>101</v>
      </c>
      <c r="T32" s="232"/>
      <c r="U32" s="232"/>
      <c r="V32" s="25" t="s">
        <v>102</v>
      </c>
      <c r="W32" s="232"/>
      <c r="X32" s="232"/>
      <c r="Y32" s="232"/>
      <c r="Z32" s="252"/>
    </row>
    <row r="33" spans="1:26" ht="22.5" customHeight="1">
      <c r="A33" s="239"/>
      <c r="B33" s="239"/>
      <c r="C33" s="239" t="s">
        <v>36</v>
      </c>
      <c r="D33" s="239"/>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1:26" ht="22.5" customHeight="1">
      <c r="A34" s="239" t="s">
        <v>37</v>
      </c>
      <c r="B34" s="239"/>
      <c r="C34" s="239" t="s">
        <v>81</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row>
    <row r="35" spans="1:26" ht="22.5" customHeight="1">
      <c r="A35" s="239"/>
      <c r="B35" s="239"/>
      <c r="C35" s="291" t="s">
        <v>21</v>
      </c>
      <c r="D35" s="254" t="s">
        <v>59</v>
      </c>
      <c r="E35" s="255"/>
      <c r="F35" s="255"/>
      <c r="G35" s="256"/>
      <c r="H35" s="257"/>
      <c r="I35" s="258"/>
      <c r="J35" s="258"/>
      <c r="K35" s="258"/>
      <c r="L35" s="232" t="s">
        <v>104</v>
      </c>
      <c r="M35" s="252"/>
      <c r="N35" s="314" t="s">
        <v>28</v>
      </c>
      <c r="O35" s="254" t="s">
        <v>38</v>
      </c>
      <c r="P35" s="255"/>
      <c r="Q35" s="255"/>
      <c r="R35" s="255"/>
      <c r="S35" s="256"/>
      <c r="T35" s="257"/>
      <c r="U35" s="258"/>
      <c r="V35" s="258"/>
      <c r="W35" s="258"/>
      <c r="X35" s="258"/>
      <c r="Y35" s="232" t="s">
        <v>40</v>
      </c>
      <c r="Z35" s="252"/>
    </row>
    <row r="36" spans="1:26" ht="22.5" customHeight="1">
      <c r="A36" s="239"/>
      <c r="B36" s="239"/>
      <c r="C36" s="291"/>
      <c r="D36" s="254" t="s">
        <v>23</v>
      </c>
      <c r="E36" s="255"/>
      <c r="F36" s="255"/>
      <c r="G36" s="256"/>
      <c r="H36" s="257"/>
      <c r="I36" s="258"/>
      <c r="J36" s="258"/>
      <c r="K36" s="258"/>
      <c r="L36" s="232" t="s">
        <v>104</v>
      </c>
      <c r="M36" s="252"/>
      <c r="N36" s="314"/>
      <c r="O36" s="254" t="s">
        <v>32</v>
      </c>
      <c r="P36" s="255"/>
      <c r="Q36" s="255"/>
      <c r="R36" s="255"/>
      <c r="S36" s="256"/>
      <c r="T36" s="257"/>
      <c r="U36" s="258"/>
      <c r="V36" s="258"/>
      <c r="W36" s="258"/>
      <c r="X36" s="258"/>
      <c r="Y36" s="232" t="s">
        <v>40</v>
      </c>
      <c r="Z36" s="252"/>
    </row>
    <row r="37" spans="1:26" ht="22.5" customHeight="1">
      <c r="A37" s="239"/>
      <c r="B37" s="239"/>
      <c r="C37" s="291"/>
      <c r="D37" s="254" t="s">
        <v>24</v>
      </c>
      <c r="E37" s="255"/>
      <c r="F37" s="255"/>
      <c r="G37" s="256"/>
      <c r="H37" s="257"/>
      <c r="I37" s="258"/>
      <c r="J37" s="258"/>
      <c r="K37" s="258"/>
      <c r="L37" s="232" t="s">
        <v>104</v>
      </c>
      <c r="M37" s="252"/>
      <c r="N37" s="314"/>
      <c r="O37" s="254" t="s">
        <v>39</v>
      </c>
      <c r="P37" s="255"/>
      <c r="Q37" s="255"/>
      <c r="R37" s="255"/>
      <c r="S37" s="256"/>
      <c r="T37" s="257"/>
      <c r="U37" s="258"/>
      <c r="V37" s="258"/>
      <c r="W37" s="258"/>
      <c r="X37" s="258"/>
      <c r="Y37" s="232" t="s">
        <v>40</v>
      </c>
      <c r="Z37" s="252"/>
    </row>
    <row r="38" spans="1:26" ht="22.5" customHeight="1">
      <c r="A38" s="239"/>
      <c r="B38" s="239"/>
      <c r="C38" s="291"/>
      <c r="D38" s="254" t="s">
        <v>25</v>
      </c>
      <c r="E38" s="255"/>
      <c r="F38" s="255"/>
      <c r="G38" s="256"/>
      <c r="H38" s="257"/>
      <c r="I38" s="258"/>
      <c r="J38" s="258"/>
      <c r="K38" s="258"/>
      <c r="L38" s="232" t="s">
        <v>104</v>
      </c>
      <c r="M38" s="252"/>
      <c r="N38" s="254" t="s">
        <v>53</v>
      </c>
      <c r="O38" s="255"/>
      <c r="P38" s="255"/>
      <c r="Q38" s="255"/>
      <c r="R38" s="255"/>
      <c r="S38" s="256"/>
      <c r="T38" s="257"/>
      <c r="U38" s="258"/>
      <c r="V38" s="258"/>
      <c r="W38" s="258"/>
      <c r="X38" s="258"/>
      <c r="Y38" s="232" t="s">
        <v>40</v>
      </c>
      <c r="Z38" s="252"/>
    </row>
    <row r="39" spans="1:26" ht="22.5" customHeight="1">
      <c r="A39" s="239"/>
      <c r="B39" s="239"/>
      <c r="C39" s="291"/>
      <c r="D39" s="254" t="s">
        <v>26</v>
      </c>
      <c r="E39" s="255"/>
      <c r="F39" s="255"/>
      <c r="G39" s="256"/>
      <c r="H39" s="257"/>
      <c r="I39" s="258"/>
      <c r="J39" s="258"/>
      <c r="K39" s="258"/>
      <c r="L39" s="232" t="s">
        <v>104</v>
      </c>
      <c r="M39" s="252"/>
      <c r="N39" s="224" t="s">
        <v>54</v>
      </c>
      <c r="O39" s="309"/>
      <c r="P39" s="309"/>
      <c r="Q39" s="309"/>
      <c r="R39" s="309"/>
      <c r="S39" s="310"/>
      <c r="T39" s="294"/>
      <c r="U39" s="295"/>
      <c r="V39" s="295"/>
      <c r="W39" s="295"/>
      <c r="X39" s="295"/>
      <c r="Y39" s="295"/>
      <c r="Z39" s="296"/>
    </row>
    <row r="40" spans="1:26" ht="22.5" customHeight="1">
      <c r="A40" s="239"/>
      <c r="B40" s="239"/>
      <c r="C40" s="291"/>
      <c r="D40" s="254" t="s">
        <v>60</v>
      </c>
      <c r="E40" s="255"/>
      <c r="F40" s="255"/>
      <c r="G40" s="256"/>
      <c r="H40" s="257"/>
      <c r="I40" s="258"/>
      <c r="J40" s="258"/>
      <c r="K40" s="258"/>
      <c r="L40" s="232" t="s">
        <v>104</v>
      </c>
      <c r="M40" s="252"/>
      <c r="N40" s="311"/>
      <c r="O40" s="168"/>
      <c r="P40" s="168"/>
      <c r="Q40" s="168"/>
      <c r="R40" s="168"/>
      <c r="S40" s="312"/>
      <c r="T40" s="297"/>
      <c r="U40" s="298"/>
      <c r="V40" s="298"/>
      <c r="W40" s="298"/>
      <c r="X40" s="298"/>
      <c r="Y40" s="301" t="s">
        <v>40</v>
      </c>
      <c r="Z40" s="302"/>
    </row>
    <row r="41" spans="1:26" ht="22.5" customHeight="1" thickBot="1">
      <c r="A41" s="239"/>
      <c r="B41" s="239"/>
      <c r="C41" s="291" t="s">
        <v>28</v>
      </c>
      <c r="D41" s="254" t="s">
        <v>29</v>
      </c>
      <c r="E41" s="255"/>
      <c r="F41" s="255"/>
      <c r="G41" s="256"/>
      <c r="H41" s="257"/>
      <c r="I41" s="258"/>
      <c r="J41" s="258"/>
      <c r="K41" s="258"/>
      <c r="L41" s="232" t="s">
        <v>104</v>
      </c>
      <c r="M41" s="252"/>
      <c r="N41" s="313" t="s">
        <v>80</v>
      </c>
      <c r="O41" s="299"/>
      <c r="P41" s="299"/>
      <c r="Q41" s="299"/>
      <c r="R41" s="299"/>
      <c r="S41" s="299"/>
      <c r="T41" s="299"/>
      <c r="U41" s="299"/>
      <c r="V41" s="299"/>
      <c r="W41" s="299"/>
      <c r="X41" s="299"/>
      <c r="Y41" s="299"/>
      <c r="Z41" s="300"/>
    </row>
    <row r="42" spans="1:26" ht="22.5" customHeight="1" thickTop="1" thickBot="1">
      <c r="A42" s="239"/>
      <c r="B42" s="239"/>
      <c r="C42" s="291"/>
      <c r="D42" s="254" t="s">
        <v>30</v>
      </c>
      <c r="E42" s="255"/>
      <c r="F42" s="255"/>
      <c r="G42" s="256"/>
      <c r="H42" s="257"/>
      <c r="I42" s="258"/>
      <c r="J42" s="258"/>
      <c r="K42" s="258"/>
      <c r="L42" s="232" t="s">
        <v>104</v>
      </c>
      <c r="M42" s="318"/>
      <c r="N42" s="307" t="s">
        <v>61</v>
      </c>
      <c r="O42" s="303"/>
      <c r="P42" s="303"/>
      <c r="Q42" s="303"/>
      <c r="R42" s="303"/>
      <c r="S42" s="308"/>
      <c r="T42" s="305" t="str">
        <f>IF(SUM(H35:K42,T35:X38,T40)=0,"",SUM(H35:K42,T35:X38,T40))</f>
        <v/>
      </c>
      <c r="U42" s="306"/>
      <c r="V42" s="306"/>
      <c r="W42" s="306"/>
      <c r="X42" s="306"/>
      <c r="Y42" s="303" t="s">
        <v>40</v>
      </c>
      <c r="Z42" s="304"/>
    </row>
    <row r="43" spans="1:26" ht="30" customHeight="1" thickTop="1">
      <c r="A43" s="239" t="s">
        <v>41</v>
      </c>
      <c r="B43" s="239"/>
      <c r="C43" s="289" t="s">
        <v>240</v>
      </c>
      <c r="D43" s="289"/>
      <c r="E43" s="289"/>
      <c r="F43" s="289"/>
      <c r="G43" s="289"/>
      <c r="H43" s="289"/>
      <c r="I43" s="289"/>
      <c r="J43" s="289"/>
      <c r="K43" s="289"/>
      <c r="L43" s="289"/>
      <c r="M43" s="289"/>
      <c r="N43" s="290"/>
      <c r="O43" s="290"/>
      <c r="P43" s="290"/>
      <c r="Q43" s="290"/>
      <c r="R43" s="290"/>
      <c r="S43" s="290"/>
      <c r="T43" s="290"/>
      <c r="U43" s="290"/>
      <c r="V43" s="290"/>
      <c r="W43" s="290"/>
      <c r="X43" s="290"/>
      <c r="Y43" s="290"/>
      <c r="Z43" s="290"/>
    </row>
    <row r="44" spans="1:26" ht="19.5" customHeight="1">
      <c r="A44" s="239" t="s">
        <v>42</v>
      </c>
      <c r="B44" s="239"/>
      <c r="C44" s="239"/>
      <c r="D44" s="239"/>
      <c r="E44" s="231" t="s">
        <v>43</v>
      </c>
      <c r="F44" s="232"/>
      <c r="G44" s="232"/>
      <c r="H44" s="232"/>
      <c r="I44" s="252"/>
      <c r="J44" s="231" t="s">
        <v>217</v>
      </c>
      <c r="K44" s="232"/>
      <c r="L44" s="232"/>
      <c r="M44" s="252"/>
      <c r="N44" s="239" t="s">
        <v>44</v>
      </c>
      <c r="O44" s="239"/>
      <c r="P44" s="239"/>
      <c r="Q44" s="239"/>
      <c r="R44" s="239"/>
      <c r="S44" s="239"/>
      <c r="T44" s="239"/>
      <c r="U44" s="239"/>
      <c r="V44" s="239"/>
      <c r="W44" s="239"/>
      <c r="X44" s="239"/>
      <c r="Y44" s="239"/>
      <c r="Z44" s="239"/>
    </row>
    <row r="45" spans="1:26" ht="60" customHeight="1">
      <c r="A45" s="319"/>
      <c r="B45" s="319"/>
      <c r="C45" s="319"/>
      <c r="D45" s="319"/>
      <c r="E45" s="315"/>
      <c r="F45" s="316"/>
      <c r="G45" s="316"/>
      <c r="H45" s="316"/>
      <c r="I45" s="317"/>
      <c r="J45" s="319"/>
      <c r="K45" s="319"/>
      <c r="L45" s="319"/>
      <c r="M45" s="319"/>
      <c r="N45" s="288"/>
      <c r="O45" s="288"/>
      <c r="P45" s="288"/>
      <c r="Q45" s="288"/>
      <c r="R45" s="288"/>
      <c r="S45" s="288"/>
      <c r="T45" s="288"/>
      <c r="U45" s="288"/>
      <c r="V45" s="288"/>
      <c r="W45" s="288"/>
      <c r="X45" s="288"/>
      <c r="Y45" s="288"/>
      <c r="Z45" s="288"/>
    </row>
  </sheetData>
  <sheetProtection algorithmName="SHA-512" hashValue="oqXJGv633b7TH5rbjCR10K+CzFrQfH+U9i3XHZwdtWsvZrjzSvOuEqKgl/1n5LwmwVj9EYeKlR6F2bEsReypJg==" saltValue="vuXd+4DZP6jZ5uru5AUk8Q==" spinCount="100000" sheet="1" selectLockedCells="1"/>
  <protectedRanges>
    <protectedRange algorithmName="SHA-512" hashValue="p++ldfsUmd53h6B8wWqUjJuf/ZAovBVwV+9NBXFCxE19JEn0XvaumUZ4GG+0zky90SDKaoOAEwe0GjKL3hRSIw==" saltValue="8sQL83rDRyTW3vyHk/fXuw==" spinCount="100000" sqref="D6:P11" name="範囲1"/>
  </protectedRanges>
  <mergeCells count="159">
    <mergeCell ref="D35:G35"/>
    <mergeCell ref="D36:G36"/>
    <mergeCell ref="D37:G37"/>
    <mergeCell ref="E45:I45"/>
    <mergeCell ref="D39:G39"/>
    <mergeCell ref="D40:G40"/>
    <mergeCell ref="D41:G41"/>
    <mergeCell ref="D42:G42"/>
    <mergeCell ref="H35:K35"/>
    <mergeCell ref="H36:K36"/>
    <mergeCell ref="H37:K37"/>
    <mergeCell ref="H38:K38"/>
    <mergeCell ref="H39:K39"/>
    <mergeCell ref="H40:K40"/>
    <mergeCell ref="H41:K41"/>
    <mergeCell ref="H42:K42"/>
    <mergeCell ref="J44:M44"/>
    <mergeCell ref="D38:G38"/>
    <mergeCell ref="L39:M39"/>
    <mergeCell ref="L40:M40"/>
    <mergeCell ref="L41:M41"/>
    <mergeCell ref="L42:M42"/>
    <mergeCell ref="A45:D45"/>
    <mergeCell ref="J45:M45"/>
    <mergeCell ref="T36:X36"/>
    <mergeCell ref="T37:X37"/>
    <mergeCell ref="T38:X38"/>
    <mergeCell ref="T39:Z39"/>
    <mergeCell ref="T40:X40"/>
    <mergeCell ref="P41:Z41"/>
    <mergeCell ref="E44:I44"/>
    <mergeCell ref="Y36:Z36"/>
    <mergeCell ref="Y37:Z37"/>
    <mergeCell ref="Y38:Z38"/>
    <mergeCell ref="Y40:Z40"/>
    <mergeCell ref="Y42:Z42"/>
    <mergeCell ref="T42:X42"/>
    <mergeCell ref="N42:S42"/>
    <mergeCell ref="N39:S40"/>
    <mergeCell ref="N38:S38"/>
    <mergeCell ref="O37:S37"/>
    <mergeCell ref="O36:S36"/>
    <mergeCell ref="L38:M38"/>
    <mergeCell ref="N41:O41"/>
    <mergeCell ref="N35:N37"/>
    <mergeCell ref="L35:M35"/>
    <mergeCell ref="L36:M36"/>
    <mergeCell ref="L37:M37"/>
    <mergeCell ref="N45:Z45"/>
    <mergeCell ref="C43:Z43"/>
    <mergeCell ref="A44:D44"/>
    <mergeCell ref="N44:Z44"/>
    <mergeCell ref="C19:E19"/>
    <mergeCell ref="C20:E20"/>
    <mergeCell ref="N19:O19"/>
    <mergeCell ref="N20:O20"/>
    <mergeCell ref="Q19:S19"/>
    <mergeCell ref="Q20:S20"/>
    <mergeCell ref="A32:B33"/>
    <mergeCell ref="A34:B42"/>
    <mergeCell ref="A43:B43"/>
    <mergeCell ref="C35:C40"/>
    <mergeCell ref="C41:C42"/>
    <mergeCell ref="T28:Z28"/>
    <mergeCell ref="A29:D29"/>
    <mergeCell ref="E29:J29"/>
    <mergeCell ref="A31:Z31"/>
    <mergeCell ref="C32:D32"/>
    <mergeCell ref="C33:D33"/>
    <mergeCell ref="A17:A28"/>
    <mergeCell ref="B24:B28"/>
    <mergeCell ref="N24:O24"/>
    <mergeCell ref="X16:Z16"/>
    <mergeCell ref="Q18:S18"/>
    <mergeCell ref="O15:Y15"/>
    <mergeCell ref="R10:R11"/>
    <mergeCell ref="Q6:Q11"/>
    <mergeCell ref="T17:Z17"/>
    <mergeCell ref="X12:Z12"/>
    <mergeCell ref="V12:W12"/>
    <mergeCell ref="J12:M12"/>
    <mergeCell ref="O12:Q12"/>
    <mergeCell ref="E14:Z14"/>
    <mergeCell ref="B17:F17"/>
    <mergeCell ref="E13:M13"/>
    <mergeCell ref="T16:W16"/>
    <mergeCell ref="R13:Y13"/>
    <mergeCell ref="D16:E16"/>
    <mergeCell ref="G17:M17"/>
    <mergeCell ref="N17:P17"/>
    <mergeCell ref="T12:U12"/>
    <mergeCell ref="B18:B23"/>
    <mergeCell ref="D6:P7"/>
    <mergeCell ref="D8:P8"/>
    <mergeCell ref="D9:P9"/>
    <mergeCell ref="D10:P11"/>
    <mergeCell ref="C34:Z34"/>
    <mergeCell ref="E33:Z33"/>
    <mergeCell ref="Q26:S26"/>
    <mergeCell ref="Q27:S27"/>
    <mergeCell ref="N28:S28"/>
    <mergeCell ref="O29:Y29"/>
    <mergeCell ref="W32:Z32"/>
    <mergeCell ref="T32:U32"/>
    <mergeCell ref="O32:P32"/>
    <mergeCell ref="L32:N32"/>
    <mergeCell ref="G32:H32"/>
    <mergeCell ref="C28:E28"/>
    <mergeCell ref="C26:E26"/>
    <mergeCell ref="N26:O26"/>
    <mergeCell ref="N27:O27"/>
    <mergeCell ref="C27:E27"/>
    <mergeCell ref="E12:F12"/>
    <mergeCell ref="C21:E21"/>
    <mergeCell ref="C22:E22"/>
    <mergeCell ref="Q21:S21"/>
    <mergeCell ref="Q22:S22"/>
    <mergeCell ref="Q23:S23"/>
    <mergeCell ref="Q24:S24"/>
    <mergeCell ref="Q25:S25"/>
    <mergeCell ref="N21:O21"/>
    <mergeCell ref="A13:C16"/>
    <mergeCell ref="N18:O18"/>
    <mergeCell ref="D14:D15"/>
    <mergeCell ref="C18:E18"/>
    <mergeCell ref="Q17:S17"/>
    <mergeCell ref="H16:I16"/>
    <mergeCell ref="K16:O16"/>
    <mergeCell ref="N22:O22"/>
    <mergeCell ref="C23:E23"/>
    <mergeCell ref="C24:E24"/>
    <mergeCell ref="C25:E25"/>
    <mergeCell ref="N25:O25"/>
    <mergeCell ref="N23:O23"/>
    <mergeCell ref="N13:Q13"/>
    <mergeCell ref="R8:R9"/>
    <mergeCell ref="Q5:R5"/>
    <mergeCell ref="S5:T5"/>
    <mergeCell ref="A12:C12"/>
    <mergeCell ref="Y35:Z35"/>
    <mergeCell ref="O35:S35"/>
    <mergeCell ref="T35:X35"/>
    <mergeCell ref="T1:U1"/>
    <mergeCell ref="V1:Z1"/>
    <mergeCell ref="X5:Y5"/>
    <mergeCell ref="S6:Z6"/>
    <mergeCell ref="S7:Z7"/>
    <mergeCell ref="S8:Z9"/>
    <mergeCell ref="U10:U11"/>
    <mergeCell ref="X10:X11"/>
    <mergeCell ref="S10:T11"/>
    <mergeCell ref="V10:W11"/>
    <mergeCell ref="Y10:Z11"/>
    <mergeCell ref="A2:Z2"/>
    <mergeCell ref="A6:A11"/>
    <mergeCell ref="B10:C11"/>
    <mergeCell ref="Q4:Z4"/>
    <mergeCell ref="B6:C7"/>
    <mergeCell ref="B8:C9"/>
  </mergeCells>
  <phoneticPr fontId="2"/>
  <printOptions horizontalCentered="1" verticalCentered="1"/>
  <pageMargins left="0.51181102362204722" right="0.31496062992125984" top="0.39370078740157483" bottom="0.15748031496062992" header="0.31496062992125984" footer="0.31496062992125984"/>
  <pageSetup paperSize="9" scale="74" fitToHeight="0"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リスト!$B$1:$B$2</xm:f>
          </x14:formula1>
          <xm:sqref>T28:Z28 Q18:Q27 X16:Z16</xm:sqref>
        </x14:dataValidation>
        <x14:dataValidation type="list" allowBlank="1" showInputMessage="1" showErrorMessage="1" xr:uid="{00000000-0002-0000-0100-000001000000}">
          <x14:formula1>
            <xm:f>リスト!$A$1:$A$7</xm:f>
          </x14:formula1>
          <xm:sqref>E13:M13</xm:sqref>
        </x14:dataValidation>
        <x14:dataValidation type="list" allowBlank="1" showInputMessage="1" showErrorMessage="1" xr:uid="{00000000-0002-0000-0100-000002000000}">
          <x14:formula1>
            <xm:f>リスト!$C$1:$C$2</xm:f>
          </x14:formula1>
          <xm:sqref>E29</xm:sqref>
        </x14:dataValidation>
        <x14:dataValidation type="list" allowBlank="1" showInputMessage="1" showErrorMessage="1" xr:uid="{00000000-0002-0000-0100-000003000000}">
          <x14:formula1>
            <xm:f>リスト!$F$1:$F$2</xm:f>
          </x14:formula1>
          <xm:sqref>F18:F28</xm:sqref>
        </x14:dataValidation>
        <x14:dataValidation type="list" allowBlank="1" showInputMessage="1" showErrorMessage="1" xr:uid="{00000000-0002-0000-0100-000004000000}">
          <x14:formula1>
            <xm:f>リスト!$D$1:$D$3</xm:f>
          </x14:formula1>
          <xm:sqref>W32:Z32</xm:sqref>
        </x14:dataValidation>
        <x14:dataValidation type="list" allowBlank="1" showInputMessage="1" showErrorMessage="1" xr:uid="{00000000-0002-0000-0100-000005000000}">
          <x14:formula1>
            <xm:f>リスト!$E$1:$E$2</xm:f>
          </x14:formula1>
          <xm:sqref>P41:Z41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B3B61-5FAD-4B8B-8952-06609BA55A17}">
  <sheetPr>
    <tabColor rgb="FFFFFF00"/>
    <pageSetUpPr fitToPage="1"/>
  </sheetPr>
  <dimension ref="A1:AC53"/>
  <sheetViews>
    <sheetView showGridLines="0" view="pageBreakPreview" zoomScaleNormal="100" zoomScaleSheetLayoutView="100" workbookViewId="0">
      <selection activeCell="B7" sqref="B7:C8"/>
    </sheetView>
  </sheetViews>
  <sheetFormatPr defaultColWidth="9" defaultRowHeight="21.95" customHeight="1"/>
  <cols>
    <col min="1" max="1" width="7.625" style="39" customWidth="1"/>
    <col min="2" max="3" width="4.125" style="42" customWidth="1"/>
    <col min="4" max="4" width="29.875" style="39" customWidth="1"/>
    <col min="5" max="5" width="8.375" style="39" bestFit="1" customWidth="1"/>
    <col min="6" max="6" width="6.75" style="42" customWidth="1"/>
    <col min="7" max="12" width="4" style="39" customWidth="1"/>
    <col min="13" max="13" width="5.5" style="42" customWidth="1"/>
    <col min="14" max="14" width="5.5" style="39" customWidth="1"/>
    <col min="15" max="15" width="38.25" style="39" customWidth="1"/>
    <col min="16" max="17" width="9" style="39"/>
    <col min="18" max="18" width="0" style="39" hidden="1" customWidth="1"/>
    <col min="19" max="16384" width="9" style="39"/>
  </cols>
  <sheetData>
    <row r="1" spans="2:29" ht="45" customHeight="1">
      <c r="B1" s="409"/>
      <c r="C1" s="409"/>
      <c r="D1" s="409"/>
      <c r="E1" s="409"/>
      <c r="F1" s="410"/>
      <c r="G1" s="410"/>
      <c r="H1" s="410"/>
      <c r="I1" s="410"/>
      <c r="J1" s="410"/>
      <c r="K1" s="410"/>
      <c r="L1" s="410"/>
      <c r="M1" s="38"/>
      <c r="N1" s="38"/>
      <c r="O1" s="411"/>
      <c r="P1" s="411"/>
      <c r="Q1" s="411"/>
      <c r="R1" s="411"/>
      <c r="S1" s="411"/>
      <c r="T1" s="411"/>
      <c r="U1" s="411"/>
    </row>
    <row r="2" spans="2:29" ht="29.25" customHeight="1">
      <c r="B2" s="409" t="s">
        <v>105</v>
      </c>
      <c r="C2" s="409"/>
      <c r="D2" s="409"/>
      <c r="E2" s="409"/>
      <c r="F2" s="37"/>
      <c r="G2" s="37"/>
      <c r="H2" s="37"/>
      <c r="I2" s="37"/>
      <c r="J2" s="37"/>
      <c r="K2" s="37"/>
      <c r="L2" s="37"/>
      <c r="M2" s="38"/>
      <c r="N2" s="38"/>
      <c r="O2" s="411" t="s">
        <v>106</v>
      </c>
      <c r="P2" s="411"/>
      <c r="Q2" s="411"/>
      <c r="R2" s="411"/>
      <c r="S2" s="411"/>
      <c r="T2" s="411"/>
      <c r="U2" s="411"/>
    </row>
    <row r="3" spans="2:29" ht="9.9499999999999993" customHeight="1">
      <c r="B3" s="36"/>
      <c r="C3" s="36"/>
      <c r="D3" s="36"/>
      <c r="E3" s="36"/>
      <c r="F3" s="37"/>
      <c r="G3" s="37"/>
      <c r="H3" s="37"/>
      <c r="I3" s="37"/>
      <c r="J3" s="37"/>
      <c r="K3" s="37"/>
      <c r="L3" s="37"/>
      <c r="M3" s="38"/>
      <c r="N3" s="38"/>
      <c r="O3" s="40"/>
    </row>
    <row r="4" spans="2:29" ht="24.95" customHeight="1">
      <c r="B4" s="412" t="s">
        <v>107</v>
      </c>
      <c r="C4" s="412"/>
      <c r="D4" s="413" t="str">
        <f>+IF(様式第1号!D6="","",様式第1号!D6)</f>
        <v/>
      </c>
      <c r="E4" s="414"/>
      <c r="F4" s="116" t="s">
        <v>178</v>
      </c>
      <c r="G4" s="41" t="s">
        <v>179</v>
      </c>
      <c r="H4" s="102" t="str">
        <f>+IF(様式第1号!E12="","",様式第1号!E12)</f>
        <v/>
      </c>
      <c r="I4" s="41" t="s">
        <v>6</v>
      </c>
      <c r="J4" s="102" t="str">
        <f>+IF(様式第1号!J12="","",様式第1号!J12)</f>
        <v/>
      </c>
      <c r="K4" s="41" t="s">
        <v>7</v>
      </c>
      <c r="L4" s="102" t="str">
        <f>+IF(様式第1号!O12="","",様式第1号!O12)</f>
        <v/>
      </c>
      <c r="M4" s="41" t="s">
        <v>8</v>
      </c>
      <c r="N4" s="102" t="str">
        <f>+IF(様式第1号!V12="","",様式第1号!V12)</f>
        <v/>
      </c>
      <c r="O4" s="81" t="s">
        <v>182</v>
      </c>
    </row>
    <row r="5" spans="2:29" ht="18" customHeight="1">
      <c r="D5" s="42"/>
      <c r="E5" s="42"/>
      <c r="G5" s="42"/>
      <c r="H5" s="42"/>
      <c r="I5" s="42"/>
      <c r="J5" s="42"/>
      <c r="K5" s="42"/>
      <c r="L5" s="42"/>
      <c r="N5" s="42"/>
      <c r="R5" s="39" t="s">
        <v>214</v>
      </c>
    </row>
    <row r="6" spans="2:29" ht="21.95" customHeight="1">
      <c r="B6" s="376" t="s">
        <v>108</v>
      </c>
      <c r="C6" s="376"/>
      <c r="D6" s="376"/>
      <c r="E6" s="377"/>
      <c r="F6" s="377"/>
      <c r="G6" s="377"/>
      <c r="H6" s="377"/>
      <c r="I6" s="377"/>
      <c r="J6" s="377"/>
      <c r="K6" s="377"/>
      <c r="L6" s="377"/>
      <c r="M6" s="377"/>
      <c r="N6" s="377"/>
      <c r="O6" s="377"/>
    </row>
    <row r="7" spans="2:29" ht="21.95" customHeight="1">
      <c r="B7" s="415"/>
      <c r="C7" s="415"/>
      <c r="D7" s="416" t="s">
        <v>109</v>
      </c>
      <c r="E7" s="416"/>
      <c r="F7" s="416"/>
      <c r="G7" s="416"/>
      <c r="H7" s="415"/>
      <c r="I7" s="415"/>
      <c r="J7" s="417" t="s">
        <v>110</v>
      </c>
      <c r="K7" s="418"/>
      <c r="L7" s="419"/>
      <c r="M7" s="418"/>
      <c r="N7" s="419"/>
      <c r="O7" s="420"/>
    </row>
    <row r="8" spans="2:29" ht="21.95" customHeight="1">
      <c r="B8" s="415"/>
      <c r="C8" s="415"/>
      <c r="D8" s="416"/>
      <c r="E8" s="416"/>
      <c r="F8" s="416"/>
      <c r="G8" s="416"/>
      <c r="H8" s="415"/>
      <c r="I8" s="415"/>
      <c r="J8" s="421"/>
      <c r="K8" s="422"/>
      <c r="L8" s="419"/>
      <c r="M8" s="422"/>
      <c r="N8" s="419"/>
      <c r="O8" s="423"/>
      <c r="R8" s="424"/>
      <c r="S8" s="424"/>
      <c r="T8" s="424"/>
      <c r="U8" s="424"/>
      <c r="V8" s="425"/>
      <c r="W8" s="425"/>
      <c r="X8" s="425"/>
      <c r="Y8" s="425"/>
      <c r="Z8" s="425"/>
      <c r="AA8" s="425"/>
      <c r="AB8" s="425"/>
      <c r="AC8" s="425"/>
    </row>
    <row r="9" spans="2:29" ht="26.45" customHeight="1">
      <c r="D9" s="42"/>
      <c r="E9" s="42"/>
      <c r="G9" s="42"/>
      <c r="H9" s="42"/>
      <c r="I9" s="42"/>
      <c r="J9" s="42"/>
      <c r="K9" s="42"/>
      <c r="L9" s="42"/>
      <c r="N9" s="42"/>
    </row>
    <row r="10" spans="2:29" ht="21.95" customHeight="1" thickBot="1">
      <c r="B10" s="371" t="s">
        <v>111</v>
      </c>
      <c r="C10" s="371"/>
      <c r="D10" s="371"/>
      <c r="E10" s="371"/>
      <c r="F10" s="371"/>
      <c r="G10" s="371"/>
      <c r="H10" s="371"/>
      <c r="I10" s="371"/>
      <c r="J10" s="371"/>
      <c r="K10" s="371"/>
      <c r="L10" s="371"/>
      <c r="M10" s="371"/>
      <c r="N10" s="371"/>
      <c r="O10" s="371"/>
    </row>
    <row r="11" spans="2:29" ht="21.95" customHeight="1" thickBot="1">
      <c r="B11" s="372" t="s">
        <v>112</v>
      </c>
      <c r="C11" s="373"/>
      <c r="D11" s="373"/>
      <c r="E11" s="373"/>
      <c r="F11" s="373"/>
      <c r="G11" s="374"/>
      <c r="H11" s="374"/>
      <c r="I11" s="374"/>
      <c r="J11" s="374"/>
      <c r="K11" s="374"/>
      <c r="L11" s="374"/>
      <c r="M11" s="373"/>
      <c r="N11" s="373"/>
      <c r="O11" s="375"/>
    </row>
    <row r="12" spans="2:29" ht="21.95" customHeight="1" thickBot="1">
      <c r="B12" s="396" t="s">
        <v>113</v>
      </c>
      <c r="C12" s="384"/>
      <c r="D12" s="397" t="s">
        <v>114</v>
      </c>
      <c r="E12" s="399" t="s">
        <v>115</v>
      </c>
      <c r="F12" s="385" t="s">
        <v>116</v>
      </c>
      <c r="G12" s="400" t="s">
        <v>117</v>
      </c>
      <c r="H12" s="401"/>
      <c r="I12" s="401"/>
      <c r="J12" s="402"/>
      <c r="K12" s="403" t="s">
        <v>118</v>
      </c>
      <c r="L12" s="404"/>
      <c r="M12" s="383" t="s">
        <v>119</v>
      </c>
      <c r="N12" s="384"/>
      <c r="O12" s="386" t="s">
        <v>120</v>
      </c>
    </row>
    <row r="13" spans="2:29" ht="21.95" customHeight="1" thickBot="1">
      <c r="B13" s="396"/>
      <c r="C13" s="384"/>
      <c r="D13" s="398"/>
      <c r="E13" s="399"/>
      <c r="F13" s="385"/>
      <c r="G13" s="387" t="s">
        <v>121</v>
      </c>
      <c r="H13" s="387"/>
      <c r="I13" s="388" t="s">
        <v>122</v>
      </c>
      <c r="J13" s="389"/>
      <c r="K13" s="405"/>
      <c r="L13" s="406"/>
      <c r="M13" s="383"/>
      <c r="N13" s="384"/>
      <c r="O13" s="386"/>
    </row>
    <row r="14" spans="2:29" ht="21.95" customHeight="1" thickBot="1">
      <c r="B14" s="396"/>
      <c r="C14" s="384"/>
      <c r="D14" s="398"/>
      <c r="E14" s="399"/>
      <c r="F14" s="399"/>
      <c r="G14" s="390" t="s">
        <v>123</v>
      </c>
      <c r="H14" s="391"/>
      <c r="I14" s="391"/>
      <c r="J14" s="391"/>
      <c r="K14" s="391"/>
      <c r="L14" s="392"/>
      <c r="M14" s="385"/>
      <c r="N14" s="384"/>
      <c r="O14" s="386"/>
    </row>
    <row r="15" spans="2:29" ht="52.9" customHeight="1">
      <c r="B15" s="393" t="s">
        <v>124</v>
      </c>
      <c r="C15" s="394"/>
      <c r="D15" s="395"/>
      <c r="E15" s="43">
        <v>160</v>
      </c>
      <c r="F15" s="103"/>
      <c r="G15" s="364"/>
      <c r="H15" s="365"/>
      <c r="I15" s="366"/>
      <c r="J15" s="367"/>
      <c r="K15" s="364"/>
      <c r="L15" s="367"/>
      <c r="M15" s="407">
        <f>+(G15+I15+K15)*F15*E15</f>
        <v>0</v>
      </c>
      <c r="N15" s="408"/>
      <c r="O15" s="44" t="s">
        <v>125</v>
      </c>
    </row>
    <row r="16" spans="2:29" ht="29.45" customHeight="1">
      <c r="B16" s="335" t="s">
        <v>126</v>
      </c>
      <c r="C16" s="347"/>
      <c r="D16" s="336"/>
      <c r="E16" s="346" t="s">
        <v>127</v>
      </c>
      <c r="F16" s="347"/>
      <c r="G16" s="320"/>
      <c r="H16" s="322"/>
      <c r="I16" s="323"/>
      <c r="J16" s="321"/>
      <c r="K16" s="320"/>
      <c r="L16" s="321"/>
      <c r="M16" s="378"/>
      <c r="N16" s="379"/>
      <c r="O16" s="51"/>
    </row>
    <row r="17" spans="1:15" ht="31.15" customHeight="1" thickBot="1">
      <c r="B17" s="380" t="s">
        <v>128</v>
      </c>
      <c r="C17" s="381"/>
      <c r="D17" s="381"/>
      <c r="E17" s="381"/>
      <c r="F17" s="381"/>
      <c r="G17" s="381"/>
      <c r="H17" s="381"/>
      <c r="I17" s="381"/>
      <c r="J17" s="381"/>
      <c r="K17" s="381"/>
      <c r="L17" s="381"/>
      <c r="M17" s="381"/>
      <c r="N17" s="381"/>
      <c r="O17" s="382"/>
    </row>
    <row r="18" spans="1:15" ht="21.95" hidden="1" customHeight="1" thickBot="1">
      <c r="B18" s="331" t="s">
        <v>129</v>
      </c>
      <c r="C18" s="332"/>
      <c r="D18" s="332"/>
      <c r="E18" s="332"/>
      <c r="F18" s="332"/>
      <c r="G18" s="333"/>
      <c r="H18" s="333"/>
      <c r="I18" s="333"/>
      <c r="J18" s="333"/>
      <c r="K18" s="333"/>
      <c r="L18" s="333"/>
      <c r="M18" s="332"/>
      <c r="N18" s="332"/>
      <c r="O18" s="334"/>
    </row>
    <row r="19" spans="1:15" ht="21.95" hidden="1" customHeight="1">
      <c r="B19" s="335">
        <v>1</v>
      </c>
      <c r="C19" s="336"/>
      <c r="D19" s="52" t="s">
        <v>130</v>
      </c>
      <c r="E19" s="53">
        <v>160</v>
      </c>
      <c r="F19" s="47"/>
      <c r="G19" s="54"/>
      <c r="H19" s="55"/>
      <c r="I19" s="337"/>
      <c r="J19" s="338"/>
      <c r="K19" s="339"/>
      <c r="L19" s="338"/>
      <c r="M19" s="56"/>
      <c r="N19" s="57"/>
      <c r="O19" s="51"/>
    </row>
    <row r="20" spans="1:15" ht="21.95" hidden="1" customHeight="1">
      <c r="B20" s="335">
        <v>2</v>
      </c>
      <c r="C20" s="336"/>
      <c r="D20" s="52" t="s">
        <v>131</v>
      </c>
      <c r="E20" s="53">
        <v>220</v>
      </c>
      <c r="F20" s="47"/>
      <c r="G20" s="45"/>
      <c r="H20" s="58"/>
      <c r="I20" s="340"/>
      <c r="J20" s="341"/>
      <c r="K20" s="363"/>
      <c r="L20" s="341"/>
      <c r="M20" s="56"/>
      <c r="N20" s="57"/>
      <c r="O20" s="51"/>
    </row>
    <row r="21" spans="1:15" ht="21.95" hidden="1" customHeight="1">
      <c r="B21" s="335">
        <v>3</v>
      </c>
      <c r="C21" s="336"/>
      <c r="D21" s="52" t="s">
        <v>132</v>
      </c>
      <c r="E21" s="53">
        <v>580</v>
      </c>
      <c r="F21" s="47"/>
      <c r="G21" s="45"/>
      <c r="H21" s="58"/>
      <c r="I21" s="340"/>
      <c r="J21" s="341"/>
      <c r="K21" s="363"/>
      <c r="L21" s="341"/>
      <c r="M21" s="56"/>
      <c r="N21" s="57"/>
      <c r="O21" s="51"/>
    </row>
    <row r="22" spans="1:15" ht="12.6" hidden="1" customHeight="1" thickBot="1">
      <c r="B22" s="335">
        <v>4</v>
      </c>
      <c r="C22" s="336"/>
      <c r="D22" s="52" t="s">
        <v>133</v>
      </c>
      <c r="E22" s="53">
        <v>280</v>
      </c>
      <c r="F22" s="47"/>
      <c r="G22" s="59"/>
      <c r="H22" s="60"/>
      <c r="I22" s="369"/>
      <c r="J22" s="370"/>
      <c r="K22" s="324"/>
      <c r="L22" s="370"/>
      <c r="M22" s="56"/>
      <c r="N22" s="57"/>
      <c r="O22" s="51"/>
    </row>
    <row r="23" spans="1:15" ht="21.95" customHeight="1">
      <c r="B23" s="360" t="s">
        <v>134</v>
      </c>
      <c r="C23" s="361"/>
      <c r="D23" s="361"/>
      <c r="E23" s="361"/>
      <c r="F23" s="361"/>
      <c r="G23" s="333"/>
      <c r="H23" s="333"/>
      <c r="I23" s="333"/>
      <c r="J23" s="333"/>
      <c r="K23" s="333"/>
      <c r="L23" s="333"/>
      <c r="M23" s="361"/>
      <c r="N23" s="361"/>
      <c r="O23" s="362"/>
    </row>
    <row r="24" spans="1:15" ht="21.95" hidden="1" customHeight="1">
      <c r="B24" s="335">
        <v>5</v>
      </c>
      <c r="C24" s="336"/>
      <c r="D24" s="61" t="s">
        <v>135</v>
      </c>
      <c r="E24" s="53">
        <v>580</v>
      </c>
      <c r="F24" s="47"/>
      <c r="G24" s="62"/>
      <c r="H24" s="63"/>
      <c r="I24" s="64"/>
      <c r="J24" s="65"/>
      <c r="K24" s="62"/>
      <c r="L24" s="65"/>
      <c r="M24" s="56"/>
      <c r="N24" s="57"/>
      <c r="O24" s="51"/>
    </row>
    <row r="25" spans="1:15" ht="21.95" hidden="1" customHeight="1">
      <c r="B25" s="335">
        <v>6</v>
      </c>
      <c r="C25" s="336"/>
      <c r="D25" s="61" t="s">
        <v>136</v>
      </c>
      <c r="E25" s="53">
        <v>800</v>
      </c>
      <c r="F25" s="47"/>
      <c r="G25" s="45"/>
      <c r="H25" s="46"/>
      <c r="I25" s="66"/>
      <c r="J25" s="67"/>
      <c r="K25" s="45"/>
      <c r="L25" s="67"/>
      <c r="M25" s="56"/>
      <c r="N25" s="57"/>
      <c r="O25" s="51"/>
    </row>
    <row r="26" spans="1:15" ht="21.95" customHeight="1">
      <c r="B26" s="335">
        <v>1</v>
      </c>
      <c r="C26" s="336"/>
      <c r="D26" s="61" t="s">
        <v>137</v>
      </c>
      <c r="E26" s="68">
        <v>1390</v>
      </c>
      <c r="F26" s="104"/>
      <c r="G26" s="320"/>
      <c r="H26" s="322"/>
      <c r="I26" s="340"/>
      <c r="J26" s="341"/>
      <c r="K26" s="340"/>
      <c r="L26" s="341"/>
      <c r="M26" s="329">
        <f t="shared" ref="M26:M30" si="0">+(G26+I26+K26)*F26*E26</f>
        <v>0</v>
      </c>
      <c r="N26" s="330"/>
      <c r="O26" s="69" t="s">
        <v>138</v>
      </c>
    </row>
    <row r="27" spans="1:15" ht="21.95" customHeight="1">
      <c r="B27" s="335">
        <v>2</v>
      </c>
      <c r="C27" s="336"/>
      <c r="D27" s="61" t="s">
        <v>139</v>
      </c>
      <c r="E27" s="53">
        <v>340</v>
      </c>
      <c r="F27" s="104"/>
      <c r="G27" s="320"/>
      <c r="H27" s="322"/>
      <c r="I27" s="340"/>
      <c r="J27" s="341"/>
      <c r="K27" s="320"/>
      <c r="L27" s="321"/>
      <c r="M27" s="329">
        <f t="shared" si="0"/>
        <v>0</v>
      </c>
      <c r="N27" s="330"/>
      <c r="O27" s="69" t="s">
        <v>140</v>
      </c>
    </row>
    <row r="28" spans="1:15" ht="21.95" customHeight="1">
      <c r="B28" s="335">
        <v>3</v>
      </c>
      <c r="C28" s="336"/>
      <c r="D28" s="61" t="s">
        <v>141</v>
      </c>
      <c r="E28" s="53">
        <v>340</v>
      </c>
      <c r="F28" s="104"/>
      <c r="G28" s="320"/>
      <c r="H28" s="322"/>
      <c r="I28" s="340"/>
      <c r="J28" s="341"/>
      <c r="K28" s="320"/>
      <c r="L28" s="321"/>
      <c r="M28" s="329">
        <f t="shared" si="0"/>
        <v>0</v>
      </c>
      <c r="N28" s="330"/>
      <c r="O28" s="69" t="s">
        <v>142</v>
      </c>
    </row>
    <row r="29" spans="1:15" ht="21.95" hidden="1" customHeight="1">
      <c r="B29" s="335">
        <v>4</v>
      </c>
      <c r="C29" s="336"/>
      <c r="D29" s="61" t="s">
        <v>143</v>
      </c>
      <c r="E29" s="53">
        <v>340</v>
      </c>
      <c r="F29" s="101"/>
      <c r="G29" s="83"/>
      <c r="H29" s="84"/>
      <c r="I29" s="340"/>
      <c r="J29" s="341"/>
      <c r="K29" s="83"/>
      <c r="L29" s="85"/>
      <c r="M29" s="56">
        <f t="shared" si="0"/>
        <v>0</v>
      </c>
      <c r="N29" s="57"/>
      <c r="O29" s="69" t="s">
        <v>144</v>
      </c>
    </row>
    <row r="30" spans="1:15" ht="21.95" customHeight="1">
      <c r="B30" s="335">
        <v>4</v>
      </c>
      <c r="C30" s="336"/>
      <c r="D30" s="61" t="s">
        <v>145</v>
      </c>
      <c r="E30" s="53">
        <v>520</v>
      </c>
      <c r="F30" s="104"/>
      <c r="G30" s="320"/>
      <c r="H30" s="322"/>
      <c r="I30" s="323"/>
      <c r="J30" s="321"/>
      <c r="K30" s="320"/>
      <c r="L30" s="321"/>
      <c r="M30" s="354">
        <f t="shared" si="0"/>
        <v>0</v>
      </c>
      <c r="N30" s="355"/>
      <c r="O30" s="69" t="s">
        <v>146</v>
      </c>
    </row>
    <row r="31" spans="1:15" ht="21.95" customHeight="1" thickBot="1">
      <c r="B31" s="335">
        <v>5</v>
      </c>
      <c r="C31" s="336"/>
      <c r="D31" s="70" t="s">
        <v>147</v>
      </c>
      <c r="E31" s="342" t="s">
        <v>127</v>
      </c>
      <c r="F31" s="343"/>
      <c r="G31" s="328"/>
      <c r="H31" s="368"/>
      <c r="I31" s="326"/>
      <c r="J31" s="327"/>
      <c r="K31" s="328"/>
      <c r="L31" s="327"/>
      <c r="M31" s="344"/>
      <c r="N31" s="345"/>
      <c r="O31" s="71"/>
    </row>
    <row r="32" spans="1:15" ht="21.95" customHeight="1" thickBot="1">
      <c r="A32" s="39" t="s">
        <v>148</v>
      </c>
      <c r="B32" s="360" t="s">
        <v>149</v>
      </c>
      <c r="C32" s="361"/>
      <c r="D32" s="361"/>
      <c r="E32" s="361"/>
      <c r="F32" s="361"/>
      <c r="G32" s="333"/>
      <c r="H32" s="333"/>
      <c r="I32" s="333"/>
      <c r="J32" s="333"/>
      <c r="K32" s="333"/>
      <c r="L32" s="333"/>
      <c r="M32" s="361"/>
      <c r="N32" s="361"/>
      <c r="O32" s="362"/>
    </row>
    <row r="33" spans="2:15" ht="21.95" customHeight="1">
      <c r="B33" s="335">
        <v>6</v>
      </c>
      <c r="C33" s="336"/>
      <c r="D33" s="72" t="s">
        <v>150</v>
      </c>
      <c r="E33" s="356">
        <v>3170</v>
      </c>
      <c r="F33" s="357"/>
      <c r="G33" s="364"/>
      <c r="H33" s="365"/>
      <c r="I33" s="366"/>
      <c r="J33" s="367"/>
      <c r="K33" s="364"/>
      <c r="L33" s="367"/>
      <c r="M33" s="329">
        <f t="shared" ref="M33:M35" si="1">+(G33+I33+K33)*E33</f>
        <v>0</v>
      </c>
      <c r="N33" s="330"/>
      <c r="O33" s="73" t="s">
        <v>151</v>
      </c>
    </row>
    <row r="34" spans="2:15" ht="21.95" customHeight="1">
      <c r="B34" s="335">
        <v>7</v>
      </c>
      <c r="C34" s="336"/>
      <c r="D34" s="72" t="s">
        <v>152</v>
      </c>
      <c r="E34" s="356">
        <v>1150</v>
      </c>
      <c r="F34" s="357"/>
      <c r="G34" s="320"/>
      <c r="H34" s="322"/>
      <c r="I34" s="340"/>
      <c r="J34" s="341"/>
      <c r="K34" s="320"/>
      <c r="L34" s="321"/>
      <c r="M34" s="329">
        <f t="shared" si="1"/>
        <v>0</v>
      </c>
      <c r="N34" s="330"/>
      <c r="O34" s="73" t="s">
        <v>153</v>
      </c>
    </row>
    <row r="35" spans="2:15" ht="21.95" customHeight="1">
      <c r="B35" s="335">
        <v>8</v>
      </c>
      <c r="C35" s="336"/>
      <c r="D35" s="72" t="s">
        <v>154</v>
      </c>
      <c r="E35" s="356">
        <v>900</v>
      </c>
      <c r="F35" s="357"/>
      <c r="G35" s="320"/>
      <c r="H35" s="322"/>
      <c r="I35" s="323"/>
      <c r="J35" s="321"/>
      <c r="K35" s="320"/>
      <c r="L35" s="321"/>
      <c r="M35" s="329">
        <f t="shared" si="1"/>
        <v>0</v>
      </c>
      <c r="N35" s="330"/>
      <c r="O35" s="50"/>
    </row>
    <row r="36" spans="2:15" ht="21.95" hidden="1" customHeight="1">
      <c r="B36" s="335">
        <v>15</v>
      </c>
      <c r="C36" s="336"/>
      <c r="D36" s="72" t="s">
        <v>155</v>
      </c>
      <c r="E36" s="356">
        <v>520</v>
      </c>
      <c r="F36" s="357"/>
      <c r="G36" s="45"/>
      <c r="H36" s="46"/>
      <c r="I36" s="49"/>
      <c r="J36" s="50"/>
      <c r="K36" s="48"/>
      <c r="L36" s="50"/>
      <c r="M36" s="56"/>
      <c r="N36" s="57"/>
      <c r="O36" s="50"/>
    </row>
    <row r="37" spans="2:15" ht="21.95" hidden="1" customHeight="1">
      <c r="B37" s="335">
        <v>16</v>
      </c>
      <c r="C37" s="336"/>
      <c r="D37" s="72" t="s">
        <v>156</v>
      </c>
      <c r="E37" s="356">
        <v>520</v>
      </c>
      <c r="F37" s="357"/>
      <c r="G37" s="45"/>
      <c r="H37" s="46"/>
      <c r="I37" s="49"/>
      <c r="J37" s="50"/>
      <c r="K37" s="48"/>
      <c r="L37" s="50"/>
      <c r="M37" s="56"/>
      <c r="N37" s="57"/>
      <c r="O37" s="50"/>
    </row>
    <row r="38" spans="2:15" ht="21.95" hidden="1" customHeight="1" thickBot="1">
      <c r="B38" s="335"/>
      <c r="C38" s="336"/>
      <c r="D38" s="72" t="s">
        <v>157</v>
      </c>
      <c r="E38" s="342" t="s">
        <v>127</v>
      </c>
      <c r="F38" s="343"/>
      <c r="G38" s="74"/>
      <c r="H38" s="75"/>
      <c r="I38" s="76"/>
      <c r="J38" s="77"/>
      <c r="K38" s="78"/>
      <c r="L38" s="77"/>
      <c r="M38" s="56"/>
      <c r="N38" s="57"/>
      <c r="O38" s="50"/>
    </row>
    <row r="39" spans="2:15" ht="21.95" customHeight="1" thickBot="1">
      <c r="B39" s="360" t="s">
        <v>158</v>
      </c>
      <c r="C39" s="361"/>
      <c r="D39" s="361"/>
      <c r="E39" s="361"/>
      <c r="F39" s="361"/>
      <c r="G39" s="333"/>
      <c r="H39" s="333"/>
      <c r="I39" s="333"/>
      <c r="J39" s="333"/>
      <c r="K39" s="333"/>
      <c r="L39" s="333"/>
      <c r="M39" s="361"/>
      <c r="N39" s="361"/>
      <c r="O39" s="362"/>
    </row>
    <row r="40" spans="2:15" ht="21.95" customHeight="1">
      <c r="B40" s="335">
        <v>9</v>
      </c>
      <c r="C40" s="336"/>
      <c r="D40" s="61" t="s">
        <v>159</v>
      </c>
      <c r="E40" s="356">
        <v>220</v>
      </c>
      <c r="F40" s="357"/>
      <c r="G40" s="364"/>
      <c r="H40" s="365"/>
      <c r="I40" s="366"/>
      <c r="J40" s="367"/>
      <c r="K40" s="364"/>
      <c r="L40" s="367"/>
      <c r="M40" s="329">
        <f t="shared" ref="M40:M46" si="2">+(G40+I40+K40)*E40</f>
        <v>0</v>
      </c>
      <c r="N40" s="330"/>
      <c r="O40" s="51"/>
    </row>
    <row r="41" spans="2:15" ht="21.95" customHeight="1">
      <c r="B41" s="335">
        <v>10</v>
      </c>
      <c r="C41" s="336"/>
      <c r="D41" s="61" t="s">
        <v>160</v>
      </c>
      <c r="E41" s="356">
        <v>670</v>
      </c>
      <c r="F41" s="357"/>
      <c r="G41" s="320"/>
      <c r="H41" s="322"/>
      <c r="I41" s="323"/>
      <c r="J41" s="321"/>
      <c r="K41" s="363"/>
      <c r="L41" s="341"/>
      <c r="M41" s="329">
        <f t="shared" si="2"/>
        <v>0</v>
      </c>
      <c r="N41" s="330"/>
      <c r="O41" s="69"/>
    </row>
    <row r="42" spans="2:15" ht="21.95" customHeight="1">
      <c r="B42" s="335">
        <v>11</v>
      </c>
      <c r="C42" s="336"/>
      <c r="D42" s="61" t="s">
        <v>161</v>
      </c>
      <c r="E42" s="356">
        <v>160</v>
      </c>
      <c r="F42" s="357"/>
      <c r="G42" s="320"/>
      <c r="H42" s="322"/>
      <c r="I42" s="323"/>
      <c r="J42" s="321"/>
      <c r="K42" s="320"/>
      <c r="L42" s="321"/>
      <c r="M42" s="329">
        <f t="shared" si="2"/>
        <v>0</v>
      </c>
      <c r="N42" s="330"/>
      <c r="O42" s="51"/>
    </row>
    <row r="43" spans="2:15" ht="21.95" customHeight="1">
      <c r="B43" s="335">
        <v>12</v>
      </c>
      <c r="C43" s="336"/>
      <c r="D43" s="61" t="s">
        <v>162</v>
      </c>
      <c r="E43" s="356">
        <v>330</v>
      </c>
      <c r="F43" s="357"/>
      <c r="G43" s="320"/>
      <c r="H43" s="322"/>
      <c r="I43" s="323"/>
      <c r="J43" s="321"/>
      <c r="K43" s="320"/>
      <c r="L43" s="321"/>
      <c r="M43" s="329">
        <f t="shared" si="2"/>
        <v>0</v>
      </c>
      <c r="N43" s="330"/>
      <c r="O43" s="51"/>
    </row>
    <row r="44" spans="2:15" ht="21.95" customHeight="1">
      <c r="B44" s="335">
        <v>13</v>
      </c>
      <c r="C44" s="336"/>
      <c r="D44" s="61" t="s">
        <v>163</v>
      </c>
      <c r="E44" s="356">
        <v>220</v>
      </c>
      <c r="F44" s="357"/>
      <c r="G44" s="320"/>
      <c r="H44" s="322"/>
      <c r="I44" s="323"/>
      <c r="J44" s="321"/>
      <c r="K44" s="320"/>
      <c r="L44" s="321"/>
      <c r="M44" s="329">
        <f t="shared" si="2"/>
        <v>0</v>
      </c>
      <c r="N44" s="330"/>
      <c r="O44" s="51"/>
    </row>
    <row r="45" spans="2:15" ht="21.95" customHeight="1">
      <c r="B45" s="335">
        <v>14</v>
      </c>
      <c r="C45" s="336"/>
      <c r="D45" s="61" t="s">
        <v>164</v>
      </c>
      <c r="E45" s="356">
        <v>270</v>
      </c>
      <c r="F45" s="357"/>
      <c r="G45" s="320"/>
      <c r="H45" s="322"/>
      <c r="I45" s="323"/>
      <c r="J45" s="321"/>
      <c r="K45" s="320"/>
      <c r="L45" s="321"/>
      <c r="M45" s="329">
        <f t="shared" si="2"/>
        <v>0</v>
      </c>
      <c r="N45" s="330"/>
      <c r="O45" s="51"/>
    </row>
    <row r="46" spans="2:15" ht="21.95" customHeight="1">
      <c r="B46" s="335">
        <v>15</v>
      </c>
      <c r="C46" s="336"/>
      <c r="D46" s="61" t="s">
        <v>165</v>
      </c>
      <c r="E46" s="356">
        <v>390</v>
      </c>
      <c r="F46" s="357"/>
      <c r="G46" s="320"/>
      <c r="H46" s="322"/>
      <c r="I46" s="323"/>
      <c r="J46" s="321"/>
      <c r="K46" s="320"/>
      <c r="L46" s="321"/>
      <c r="M46" s="329">
        <f t="shared" si="2"/>
        <v>0</v>
      </c>
      <c r="N46" s="330"/>
      <c r="O46" s="51"/>
    </row>
    <row r="47" spans="2:15" ht="21.95" customHeight="1">
      <c r="B47" s="335">
        <v>16</v>
      </c>
      <c r="C47" s="336"/>
      <c r="D47" s="61" t="s">
        <v>166</v>
      </c>
      <c r="E47" s="346" t="s">
        <v>127</v>
      </c>
      <c r="F47" s="347"/>
      <c r="G47" s="320"/>
      <c r="H47" s="322"/>
      <c r="I47" s="323"/>
      <c r="J47" s="321"/>
      <c r="K47" s="320"/>
      <c r="L47" s="321"/>
      <c r="M47" s="348"/>
      <c r="N47" s="348"/>
      <c r="O47" s="358" t="s">
        <v>167</v>
      </c>
    </row>
    <row r="48" spans="2:15" ht="21.95" customHeight="1">
      <c r="B48" s="335">
        <v>17</v>
      </c>
      <c r="C48" s="336"/>
      <c r="D48" s="61" t="s">
        <v>168</v>
      </c>
      <c r="E48" s="346" t="s">
        <v>127</v>
      </c>
      <c r="F48" s="347"/>
      <c r="G48" s="320"/>
      <c r="H48" s="322"/>
      <c r="I48" s="323"/>
      <c r="J48" s="321"/>
      <c r="K48" s="320"/>
      <c r="L48" s="321"/>
      <c r="M48" s="348"/>
      <c r="N48" s="348"/>
      <c r="O48" s="359"/>
    </row>
    <row r="49" spans="2:15" ht="21.95" customHeight="1">
      <c r="B49" s="335">
        <v>18</v>
      </c>
      <c r="C49" s="336"/>
      <c r="D49" s="61" t="s">
        <v>169</v>
      </c>
      <c r="E49" s="346" t="s">
        <v>127</v>
      </c>
      <c r="F49" s="347"/>
      <c r="G49" s="320"/>
      <c r="H49" s="322"/>
      <c r="I49" s="323"/>
      <c r="J49" s="321"/>
      <c r="K49" s="320"/>
      <c r="L49" s="321"/>
      <c r="M49" s="348"/>
      <c r="N49" s="348"/>
      <c r="O49" s="69" t="s">
        <v>170</v>
      </c>
    </row>
    <row r="50" spans="2:15" ht="21.95" customHeight="1">
      <c r="B50" s="335">
        <v>19</v>
      </c>
      <c r="C50" s="336"/>
      <c r="D50" s="61" t="s">
        <v>171</v>
      </c>
      <c r="E50" s="346" t="s">
        <v>127</v>
      </c>
      <c r="F50" s="347"/>
      <c r="G50" s="320"/>
      <c r="H50" s="322"/>
      <c r="I50" s="323"/>
      <c r="J50" s="321"/>
      <c r="K50" s="320"/>
      <c r="L50" s="321"/>
      <c r="M50" s="348"/>
      <c r="N50" s="348"/>
      <c r="O50" s="69" t="s">
        <v>172</v>
      </c>
    </row>
    <row r="51" spans="2:15" ht="21.95" customHeight="1">
      <c r="B51" s="335">
        <v>20</v>
      </c>
      <c r="C51" s="336"/>
      <c r="D51" s="61" t="s">
        <v>173</v>
      </c>
      <c r="E51" s="346" t="s">
        <v>127</v>
      </c>
      <c r="F51" s="347"/>
      <c r="G51" s="320"/>
      <c r="H51" s="322"/>
      <c r="I51" s="323"/>
      <c r="J51" s="321"/>
      <c r="K51" s="320"/>
      <c r="L51" s="321"/>
      <c r="M51" s="348"/>
      <c r="N51" s="348"/>
      <c r="O51" s="69" t="s">
        <v>174</v>
      </c>
    </row>
    <row r="52" spans="2:15" ht="21.95" customHeight="1" thickBot="1">
      <c r="B52" s="335">
        <v>21</v>
      </c>
      <c r="C52" s="336"/>
      <c r="D52" s="61" t="s">
        <v>175</v>
      </c>
      <c r="E52" s="346" t="s">
        <v>127</v>
      </c>
      <c r="F52" s="347"/>
      <c r="G52" s="324"/>
      <c r="H52" s="325"/>
      <c r="I52" s="326"/>
      <c r="J52" s="327"/>
      <c r="K52" s="328"/>
      <c r="L52" s="327"/>
      <c r="M52" s="348"/>
      <c r="N52" s="348"/>
      <c r="O52" s="69" t="s">
        <v>176</v>
      </c>
    </row>
    <row r="53" spans="2:15" ht="31.9" customHeight="1" thickBot="1">
      <c r="B53" s="349" t="s">
        <v>177</v>
      </c>
      <c r="C53" s="350"/>
      <c r="D53" s="350"/>
      <c r="E53" s="350"/>
      <c r="F53" s="350"/>
      <c r="G53" s="351"/>
      <c r="H53" s="351"/>
      <c r="I53" s="351"/>
      <c r="J53" s="351"/>
      <c r="K53" s="351"/>
      <c r="L53" s="351"/>
      <c r="M53" s="352">
        <f>SUM(M15:N52)</f>
        <v>0</v>
      </c>
      <c r="N53" s="353"/>
      <c r="O53" s="79"/>
    </row>
  </sheetData>
  <sheetProtection algorithmName="SHA-512" hashValue="I3bFqK9qftNPrUXoh+V5Gr03ryJzP54F1xfW5purljsGixRDrJgYpMekgWVSAoTgQcYw7ufM3Y30djmtbwCv4w==" saltValue="cRKHXUo38hgMG0QPKN3jWw==" spinCount="100000" sheet="1" selectLockedCells="1"/>
  <mergeCells count="190">
    <mergeCell ref="B1:E1"/>
    <mergeCell ref="F1:L1"/>
    <mergeCell ref="O1:U1"/>
    <mergeCell ref="B2:E2"/>
    <mergeCell ref="O2:U2"/>
    <mergeCell ref="B4:C4"/>
    <mergeCell ref="D4:E4"/>
    <mergeCell ref="B7:C8"/>
    <mergeCell ref="D7:G8"/>
    <mergeCell ref="H7:I8"/>
    <mergeCell ref="J7:O8"/>
    <mergeCell ref="R8:AC8"/>
    <mergeCell ref="B10:O10"/>
    <mergeCell ref="B11:O11"/>
    <mergeCell ref="B6:D6"/>
    <mergeCell ref="E6:O6"/>
    <mergeCell ref="B16:D16"/>
    <mergeCell ref="E16:F16"/>
    <mergeCell ref="M16:N16"/>
    <mergeCell ref="B17:O17"/>
    <mergeCell ref="M12:N14"/>
    <mergeCell ref="O12:O14"/>
    <mergeCell ref="G13:H13"/>
    <mergeCell ref="I13:J13"/>
    <mergeCell ref="G14:L14"/>
    <mergeCell ref="B15:D15"/>
    <mergeCell ref="B12:C14"/>
    <mergeCell ref="D12:D14"/>
    <mergeCell ref="E12:E14"/>
    <mergeCell ref="F12:F14"/>
    <mergeCell ref="G12:J12"/>
    <mergeCell ref="K12:L13"/>
    <mergeCell ref="G15:H15"/>
    <mergeCell ref="I15:J15"/>
    <mergeCell ref="K15:L15"/>
    <mergeCell ref="M15:N15"/>
    <mergeCell ref="B22:C22"/>
    <mergeCell ref="I22:J22"/>
    <mergeCell ref="K22:L22"/>
    <mergeCell ref="B23:O23"/>
    <mergeCell ref="B24:C24"/>
    <mergeCell ref="B25:C25"/>
    <mergeCell ref="B20:C20"/>
    <mergeCell ref="I20:J20"/>
    <mergeCell ref="K20:L20"/>
    <mergeCell ref="B21:C21"/>
    <mergeCell ref="I21:J21"/>
    <mergeCell ref="K21:L21"/>
    <mergeCell ref="G31:H31"/>
    <mergeCell ref="B26:C26"/>
    <mergeCell ref="I26:J26"/>
    <mergeCell ref="K26:L26"/>
    <mergeCell ref="B27:C27"/>
    <mergeCell ref="I27:J27"/>
    <mergeCell ref="B28:C28"/>
    <mergeCell ref="I28:J28"/>
    <mergeCell ref="G28:H28"/>
    <mergeCell ref="K28:L28"/>
    <mergeCell ref="B35:C35"/>
    <mergeCell ref="E35:F35"/>
    <mergeCell ref="B36:C36"/>
    <mergeCell ref="E36:F36"/>
    <mergeCell ref="B37:C37"/>
    <mergeCell ref="E37:F37"/>
    <mergeCell ref="B32:O32"/>
    <mergeCell ref="B33:C33"/>
    <mergeCell ref="E33:F33"/>
    <mergeCell ref="B34:C34"/>
    <mergeCell ref="E34:F34"/>
    <mergeCell ref="I34:J34"/>
    <mergeCell ref="G33:H33"/>
    <mergeCell ref="I33:J33"/>
    <mergeCell ref="K33:L33"/>
    <mergeCell ref="G34:H34"/>
    <mergeCell ref="K34:L34"/>
    <mergeCell ref="G35:H35"/>
    <mergeCell ref="I35:J35"/>
    <mergeCell ref="K35:L35"/>
    <mergeCell ref="B38:C38"/>
    <mergeCell ref="E38:F38"/>
    <mergeCell ref="B39:O39"/>
    <mergeCell ref="B40:C40"/>
    <mergeCell ref="E40:F40"/>
    <mergeCell ref="B41:C41"/>
    <mergeCell ref="E41:F41"/>
    <mergeCell ref="K41:L41"/>
    <mergeCell ref="M40:N40"/>
    <mergeCell ref="M41:N41"/>
    <mergeCell ref="G41:H41"/>
    <mergeCell ref="I41:J41"/>
    <mergeCell ref="G40:H40"/>
    <mergeCell ref="I40:J40"/>
    <mergeCell ref="K40:L40"/>
    <mergeCell ref="M46:N46"/>
    <mergeCell ref="G46:H46"/>
    <mergeCell ref="I46:J46"/>
    <mergeCell ref="K46:L46"/>
    <mergeCell ref="G47:H47"/>
    <mergeCell ref="I47:J47"/>
    <mergeCell ref="K47:L47"/>
    <mergeCell ref="B42:C42"/>
    <mergeCell ref="E42:F42"/>
    <mergeCell ref="B43:C43"/>
    <mergeCell ref="E43:F43"/>
    <mergeCell ref="B44:C44"/>
    <mergeCell ref="E44:F44"/>
    <mergeCell ref="M44:N44"/>
    <mergeCell ref="M42:N42"/>
    <mergeCell ref="M43:N43"/>
    <mergeCell ref="G42:H42"/>
    <mergeCell ref="I42:J42"/>
    <mergeCell ref="K42:L42"/>
    <mergeCell ref="G43:H43"/>
    <mergeCell ref="I43:J43"/>
    <mergeCell ref="K43:L43"/>
    <mergeCell ref="G44:H44"/>
    <mergeCell ref="I44:J44"/>
    <mergeCell ref="O47:O48"/>
    <mergeCell ref="B48:C48"/>
    <mergeCell ref="E48:F48"/>
    <mergeCell ref="M48:N48"/>
    <mergeCell ref="B49:C49"/>
    <mergeCell ref="E49:F49"/>
    <mergeCell ref="M49:N49"/>
    <mergeCell ref="G48:H48"/>
    <mergeCell ref="I48:J48"/>
    <mergeCell ref="B47:C47"/>
    <mergeCell ref="E47:F47"/>
    <mergeCell ref="B52:C52"/>
    <mergeCell ref="E52:F52"/>
    <mergeCell ref="M52:N52"/>
    <mergeCell ref="B53:L53"/>
    <mergeCell ref="M53:N53"/>
    <mergeCell ref="M30:N30"/>
    <mergeCell ref="M33:N33"/>
    <mergeCell ref="M34:N34"/>
    <mergeCell ref="M35:N35"/>
    <mergeCell ref="B50:C50"/>
    <mergeCell ref="E50:F50"/>
    <mergeCell ref="M50:N50"/>
    <mergeCell ref="B51:C51"/>
    <mergeCell ref="E51:F51"/>
    <mergeCell ref="M51:N51"/>
    <mergeCell ref="G51:H51"/>
    <mergeCell ref="I51:J51"/>
    <mergeCell ref="K51:L51"/>
    <mergeCell ref="M47:N47"/>
    <mergeCell ref="B45:C45"/>
    <mergeCell ref="E45:F45"/>
    <mergeCell ref="B46:C46"/>
    <mergeCell ref="E46:F46"/>
    <mergeCell ref="M45:N45"/>
    <mergeCell ref="M26:N26"/>
    <mergeCell ref="M27:N27"/>
    <mergeCell ref="M28:N28"/>
    <mergeCell ref="K16:L16"/>
    <mergeCell ref="G26:H26"/>
    <mergeCell ref="G27:H27"/>
    <mergeCell ref="K27:L27"/>
    <mergeCell ref="I31:J31"/>
    <mergeCell ref="K31:L31"/>
    <mergeCell ref="B18:O18"/>
    <mergeCell ref="B19:C19"/>
    <mergeCell ref="I19:J19"/>
    <mergeCell ref="K19:L19"/>
    <mergeCell ref="G16:H16"/>
    <mergeCell ref="I16:J16"/>
    <mergeCell ref="B29:C29"/>
    <mergeCell ref="I29:J29"/>
    <mergeCell ref="B30:C30"/>
    <mergeCell ref="B31:C31"/>
    <mergeCell ref="E31:F31"/>
    <mergeCell ref="M31:N31"/>
    <mergeCell ref="G30:H30"/>
    <mergeCell ref="I30:J30"/>
    <mergeCell ref="K30:L30"/>
    <mergeCell ref="K44:L44"/>
    <mergeCell ref="G45:H45"/>
    <mergeCell ref="I45:J45"/>
    <mergeCell ref="K45:L45"/>
    <mergeCell ref="G52:H52"/>
    <mergeCell ref="I52:J52"/>
    <mergeCell ref="K52:L52"/>
    <mergeCell ref="K48:L48"/>
    <mergeCell ref="G49:H49"/>
    <mergeCell ref="I49:J49"/>
    <mergeCell ref="K49:L49"/>
    <mergeCell ref="G50:H50"/>
    <mergeCell ref="I50:J50"/>
    <mergeCell ref="K50:L50"/>
  </mergeCells>
  <phoneticPr fontId="2"/>
  <dataValidations count="1">
    <dataValidation type="list" allowBlank="1" showInputMessage="1" showErrorMessage="1" sqref="B7:C8 H7:I8" xr:uid="{05BBF636-3CC9-41E1-AC05-10D396229F9B}">
      <formula1>$R$5</formula1>
    </dataValidation>
  </dataValidations>
  <printOptions horizontalCentered="1"/>
  <pageMargins left="0.59055118110236227" right="0.19685039370078741" top="0.6692913385826772" bottom="0.27559055118110237" header="0.15748031496062992" footer="0.51181102362204722"/>
  <pageSetup paperSize="9" scale="6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F8E8-BD9D-4358-8184-E976485EF087}">
  <sheetPr>
    <tabColor rgb="FFFFFF00"/>
  </sheetPr>
  <dimension ref="A2:O24"/>
  <sheetViews>
    <sheetView showGridLines="0" workbookViewId="0">
      <selection activeCell="B6" sqref="B6:K6"/>
    </sheetView>
  </sheetViews>
  <sheetFormatPr defaultRowHeight="18.75"/>
  <cols>
    <col min="1" max="1" width="14.375" customWidth="1"/>
    <col min="2" max="10" width="5.625" customWidth="1"/>
    <col min="11" max="11" width="12.125" customWidth="1"/>
    <col min="15" max="15" width="9" hidden="1" customWidth="1"/>
  </cols>
  <sheetData>
    <row r="2" spans="1:15" ht="24">
      <c r="A2" s="427" t="s">
        <v>207</v>
      </c>
      <c r="B2" s="427"/>
      <c r="C2" s="427"/>
      <c r="D2" s="427"/>
      <c r="E2" s="427"/>
      <c r="F2" s="427"/>
      <c r="G2" s="427"/>
      <c r="H2" s="427"/>
      <c r="I2" s="427"/>
      <c r="J2" s="427"/>
      <c r="K2" s="427"/>
    </row>
    <row r="4" spans="1:15" ht="30" customHeight="1">
      <c r="A4" s="117" t="s">
        <v>183</v>
      </c>
      <c r="B4" s="428" t="str">
        <f>+IF(様式第1号!D6="","",様式第1号!D6)</f>
        <v/>
      </c>
      <c r="C4" s="429"/>
      <c r="D4" s="429"/>
      <c r="E4" s="429"/>
      <c r="F4" s="429"/>
      <c r="G4" s="429"/>
      <c r="H4" s="429"/>
      <c r="I4" s="429"/>
      <c r="J4" s="429"/>
      <c r="K4" s="430"/>
      <c r="O4" s="143" t="s">
        <v>238</v>
      </c>
    </row>
    <row r="5" spans="1:15">
      <c r="A5" s="117" t="s">
        <v>184</v>
      </c>
      <c r="B5" s="113" t="s">
        <v>179</v>
      </c>
      <c r="C5" s="114" t="str">
        <f>+IF(様式第1号!E12="","",様式第1号!E12)</f>
        <v/>
      </c>
      <c r="D5" s="94" t="s">
        <v>6</v>
      </c>
      <c r="E5" s="114" t="str">
        <f>+IF(様式第1号!J12="","",様式第1号!J12)</f>
        <v/>
      </c>
      <c r="F5" s="94" t="s">
        <v>7</v>
      </c>
      <c r="G5" s="114" t="str">
        <f>+IF(様式第1号!O12="","",様式第1号!O12)</f>
        <v/>
      </c>
      <c r="H5" s="94" t="s">
        <v>8</v>
      </c>
      <c r="I5" s="114" t="str">
        <f>+IF(様式第1号!V12="","",様式第1号!V12)</f>
        <v/>
      </c>
      <c r="J5" s="94" t="s">
        <v>182</v>
      </c>
      <c r="K5" s="115"/>
    </row>
    <row r="6" spans="1:15" ht="88.5" customHeight="1">
      <c r="A6" s="92" t="s">
        <v>193</v>
      </c>
      <c r="B6" s="431"/>
      <c r="C6" s="426"/>
      <c r="D6" s="426"/>
      <c r="E6" s="426"/>
      <c r="F6" s="426"/>
      <c r="G6" s="426"/>
      <c r="H6" s="426"/>
      <c r="I6" s="426"/>
      <c r="J6" s="426"/>
      <c r="K6" s="432"/>
    </row>
    <row r="7" spans="1:15" ht="30" customHeight="1">
      <c r="A7" s="117" t="s">
        <v>185</v>
      </c>
      <c r="B7" s="142"/>
      <c r="C7" s="105" t="s">
        <v>190</v>
      </c>
      <c r="D7" s="87"/>
      <c r="E7" s="142"/>
      <c r="F7" s="105" t="s">
        <v>192</v>
      </c>
      <c r="G7" s="105"/>
      <c r="H7" s="105"/>
      <c r="I7" s="105"/>
      <c r="J7" s="87" t="s">
        <v>191</v>
      </c>
      <c r="K7" s="88"/>
    </row>
    <row r="8" spans="1:15">
      <c r="A8" s="119" t="s">
        <v>186</v>
      </c>
      <c r="B8" s="433"/>
      <c r="C8" s="435" t="s">
        <v>194</v>
      </c>
      <c r="D8" s="89"/>
      <c r="E8" s="433"/>
      <c r="F8" s="435" t="s">
        <v>195</v>
      </c>
      <c r="G8" s="89"/>
      <c r="H8" s="89"/>
      <c r="I8" s="89"/>
      <c r="J8" s="89"/>
      <c r="K8" s="90"/>
    </row>
    <row r="9" spans="1:15" ht="26.25" customHeight="1">
      <c r="A9" s="118" t="s">
        <v>187</v>
      </c>
      <c r="B9" s="434"/>
      <c r="C9" s="436"/>
      <c r="D9" s="80"/>
      <c r="E9" s="434"/>
      <c r="F9" s="436"/>
      <c r="G9" s="80"/>
      <c r="H9" s="93"/>
      <c r="I9" s="80"/>
      <c r="J9" s="80"/>
      <c r="K9" s="91"/>
    </row>
    <row r="10" spans="1:15" ht="30" customHeight="1">
      <c r="A10" s="117" t="s">
        <v>218</v>
      </c>
      <c r="B10" s="86"/>
      <c r="C10" s="87"/>
      <c r="D10" s="97" t="s">
        <v>219</v>
      </c>
      <c r="E10" s="426"/>
      <c r="F10" s="426"/>
      <c r="G10" s="87" t="s">
        <v>40</v>
      </c>
      <c r="H10" s="87"/>
      <c r="I10" s="94"/>
      <c r="J10" s="87"/>
      <c r="K10" s="88"/>
    </row>
    <row r="11" spans="1:15" ht="30" customHeight="1">
      <c r="A11" s="117" t="s">
        <v>188</v>
      </c>
      <c r="B11" s="142"/>
      <c r="C11" s="105" t="s">
        <v>196</v>
      </c>
      <c r="D11" s="105"/>
      <c r="E11" s="426"/>
      <c r="F11" s="426"/>
      <c r="G11" s="87" t="s">
        <v>197</v>
      </c>
      <c r="H11" s="142"/>
      <c r="I11" s="106" t="s">
        <v>195</v>
      </c>
      <c r="J11" s="87"/>
      <c r="K11" s="88"/>
    </row>
    <row r="12" spans="1:15" ht="30" customHeight="1">
      <c r="A12" s="117" t="s">
        <v>220</v>
      </c>
      <c r="B12" s="142"/>
      <c r="C12" s="105" t="s">
        <v>196</v>
      </c>
      <c r="D12" s="105"/>
      <c r="E12" s="426"/>
      <c r="F12" s="426"/>
      <c r="G12" s="87" t="s">
        <v>197</v>
      </c>
      <c r="H12" s="142"/>
      <c r="I12" s="106" t="s">
        <v>195</v>
      </c>
      <c r="J12" s="87"/>
      <c r="K12" s="88"/>
    </row>
    <row r="13" spans="1:15" ht="30" customHeight="1">
      <c r="A13" s="117" t="s">
        <v>189</v>
      </c>
      <c r="B13" s="142"/>
      <c r="C13" s="105" t="s">
        <v>198</v>
      </c>
      <c r="D13" s="87"/>
      <c r="E13" s="142"/>
      <c r="F13" s="106" t="s">
        <v>195</v>
      </c>
      <c r="G13" s="87"/>
      <c r="H13" s="87"/>
      <c r="I13" s="87"/>
      <c r="J13" s="87"/>
      <c r="K13" s="88"/>
    </row>
    <row r="15" spans="1:15">
      <c r="A15" t="s">
        <v>199</v>
      </c>
    </row>
    <row r="16" spans="1:15">
      <c r="A16" t="s">
        <v>206</v>
      </c>
    </row>
    <row r="17" spans="1:1">
      <c r="A17" t="s">
        <v>205</v>
      </c>
    </row>
    <row r="18" spans="1:1">
      <c r="A18" t="s">
        <v>200</v>
      </c>
    </row>
    <row r="19" spans="1:1">
      <c r="A19" t="s">
        <v>201</v>
      </c>
    </row>
    <row r="21" spans="1:1">
      <c r="A21" t="s">
        <v>202</v>
      </c>
    </row>
    <row r="22" spans="1:1">
      <c r="A22" t="s">
        <v>203</v>
      </c>
    </row>
    <row r="23" spans="1:1">
      <c r="A23" t="s">
        <v>204</v>
      </c>
    </row>
    <row r="24" spans="1:1">
      <c r="A24" t="s">
        <v>237</v>
      </c>
    </row>
  </sheetData>
  <sheetProtection algorithmName="SHA-512" hashValue="z6jUhVCduRXT4FHlkhVBlbS+S3dprYJStrXgHhGcQH5XGQHYqpOXccRhp4JAOt2xkwVOMII5hhrF7kZiRY7mSw==" saltValue="Nzvtf+DhKTtdYmZIFWpGbg==" spinCount="100000" sheet="1" selectLockedCells="1"/>
  <mergeCells count="10">
    <mergeCell ref="E10:F10"/>
    <mergeCell ref="E11:F11"/>
    <mergeCell ref="E12:F12"/>
    <mergeCell ref="A2:K2"/>
    <mergeCell ref="B4:K4"/>
    <mergeCell ref="B6:K6"/>
    <mergeCell ref="B8:B9"/>
    <mergeCell ref="C8:C9"/>
    <mergeCell ref="E8:E9"/>
    <mergeCell ref="F8:F9"/>
  </mergeCells>
  <phoneticPr fontId="2"/>
  <dataValidations count="1">
    <dataValidation type="list" allowBlank="1" showInputMessage="1" showErrorMessage="1" sqref="B7:B9 E7:E9 B11:B13 E13 H11:H12" xr:uid="{9DC56CCB-74C8-4C43-BE62-7DD9498F568E}">
      <formula1>$O$4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5FBB7-2CE5-4657-858E-71DAF906589A}">
  <sheetPr>
    <tabColor theme="0"/>
    <pageSetUpPr fitToPage="1"/>
  </sheetPr>
  <dimension ref="A1:Z45"/>
  <sheetViews>
    <sheetView workbookViewId="0">
      <selection activeCell="B6" sqref="B6:K6"/>
    </sheetView>
  </sheetViews>
  <sheetFormatPr defaultRowHeight="15" customHeight="1"/>
  <cols>
    <col min="1" max="3" width="4.625" style="2" customWidth="1"/>
    <col min="4" max="4" width="8.625" style="2" customWidth="1"/>
    <col min="5" max="5" width="12.625" style="2" customWidth="1"/>
    <col min="6" max="6" width="4.625" style="2" customWidth="1"/>
    <col min="7" max="7" width="4.125" style="2" customWidth="1"/>
    <col min="8" max="8" width="2" style="2" customWidth="1"/>
    <col min="9" max="9" width="4.125" style="2" customWidth="1"/>
    <col min="10" max="10" width="4.625" style="2" customWidth="1"/>
    <col min="11" max="11" width="4.125" style="2" customWidth="1"/>
    <col min="12" max="12" width="2" style="2" customWidth="1"/>
    <col min="13" max="13" width="4.125" style="2" customWidth="1"/>
    <col min="14" max="17" width="4.625" style="2" customWidth="1"/>
    <col min="18" max="19" width="4.75" style="2" customWidth="1"/>
    <col min="20" max="20" width="4.125" style="2" customWidth="1"/>
    <col min="21" max="21" width="2" style="2" customWidth="1"/>
    <col min="22" max="22" width="4.125" style="2" customWidth="1"/>
    <col min="23" max="23" width="4.625" style="2" customWidth="1"/>
    <col min="24" max="24" width="4.125" style="2" customWidth="1"/>
    <col min="25" max="25" width="2" style="2" customWidth="1"/>
    <col min="26" max="26" width="4.125" style="2" customWidth="1"/>
    <col min="27" max="16384" width="9" style="2"/>
  </cols>
  <sheetData>
    <row r="1" spans="1:26" ht="21" customHeight="1">
      <c r="A1" s="1" t="s">
        <v>0</v>
      </c>
      <c r="T1" s="168" t="s">
        <v>1</v>
      </c>
      <c r="U1" s="168"/>
      <c r="V1" s="169" t="str">
        <f>+IF(様式第1号!V1="","",様式第1号!V1)</f>
        <v/>
      </c>
      <c r="W1" s="169"/>
      <c r="X1" s="169"/>
      <c r="Y1" s="169"/>
      <c r="Z1" s="169"/>
    </row>
    <row r="2" spans="1:26" ht="45" customHeight="1">
      <c r="A2" s="170" t="s">
        <v>2</v>
      </c>
      <c r="B2" s="170"/>
      <c r="C2" s="170"/>
      <c r="D2" s="170"/>
      <c r="E2" s="170"/>
      <c r="F2" s="170"/>
      <c r="G2" s="170"/>
      <c r="H2" s="170"/>
      <c r="I2" s="170"/>
      <c r="J2" s="170"/>
      <c r="K2" s="170"/>
      <c r="L2" s="170"/>
      <c r="M2" s="170"/>
      <c r="N2" s="170"/>
      <c r="O2" s="170"/>
      <c r="P2" s="170"/>
      <c r="Q2" s="170"/>
      <c r="R2" s="170"/>
      <c r="S2" s="170"/>
      <c r="T2" s="170"/>
      <c r="U2" s="170"/>
      <c r="V2" s="170"/>
      <c r="W2" s="170"/>
      <c r="X2" s="170"/>
      <c r="Y2" s="170"/>
      <c r="Z2" s="170"/>
    </row>
    <row r="3" spans="1:26" ht="19.5" customHeight="1">
      <c r="A3" s="1" t="s">
        <v>3</v>
      </c>
    </row>
    <row r="4" spans="1:26" ht="19.5" customHeight="1" thickBot="1">
      <c r="Q4" s="171"/>
      <c r="R4" s="171"/>
      <c r="S4" s="171"/>
      <c r="T4" s="171"/>
      <c r="U4" s="171"/>
      <c r="V4" s="171"/>
      <c r="W4" s="171"/>
      <c r="X4" s="171"/>
      <c r="Y4" s="171"/>
      <c r="Z4" s="171"/>
    </row>
    <row r="5" spans="1:26" ht="19.5" customHeight="1" thickTop="1" thickBot="1">
      <c r="A5" s="3"/>
      <c r="B5" s="13" t="s">
        <v>5</v>
      </c>
      <c r="C5" s="3"/>
      <c r="D5" s="3"/>
      <c r="E5" s="3"/>
      <c r="F5" s="3"/>
      <c r="G5" s="3"/>
      <c r="H5" s="3"/>
      <c r="I5" s="3"/>
      <c r="J5" s="3"/>
      <c r="K5" s="3"/>
      <c r="L5" s="3"/>
      <c r="M5" s="3"/>
      <c r="N5" s="3"/>
      <c r="O5" s="3"/>
      <c r="P5" s="4"/>
      <c r="Q5" s="172" t="s">
        <v>89</v>
      </c>
      <c r="R5" s="173"/>
      <c r="S5" s="174" t="str">
        <f>+IF(様式第1号!S5="","",様式第1号!S5)</f>
        <v/>
      </c>
      <c r="T5" s="174"/>
      <c r="U5" s="29" t="s">
        <v>6</v>
      </c>
      <c r="V5" s="96" t="str">
        <f>+IF(様式第1号!V5="","",様式第1号!V5)</f>
        <v/>
      </c>
      <c r="W5" s="30" t="s">
        <v>7</v>
      </c>
      <c r="X5" s="175" t="str">
        <f>+IF(様式第1号!X5="","",様式第1号!X5)</f>
        <v/>
      </c>
      <c r="Y5" s="175"/>
      <c r="Z5" s="31" t="s">
        <v>90</v>
      </c>
    </row>
    <row r="6" spans="1:26" ht="19.5" customHeight="1" thickTop="1">
      <c r="A6" s="203" t="s">
        <v>55</v>
      </c>
      <c r="B6" s="204" t="s">
        <v>49</v>
      </c>
      <c r="C6" s="205"/>
      <c r="D6" s="208" t="str">
        <f>+IF(様式第1号!D6="","",様式第1号!D6)</f>
        <v/>
      </c>
      <c r="E6" s="208"/>
      <c r="F6" s="208"/>
      <c r="G6" s="208"/>
      <c r="H6" s="208"/>
      <c r="I6" s="208"/>
      <c r="J6" s="208"/>
      <c r="K6" s="208"/>
      <c r="L6" s="208"/>
      <c r="M6" s="208"/>
      <c r="N6" s="208"/>
      <c r="O6" s="208"/>
      <c r="P6" s="209"/>
      <c r="Q6" s="212" t="s">
        <v>45</v>
      </c>
      <c r="R6" s="9" t="s">
        <v>10</v>
      </c>
      <c r="S6" s="451" t="str">
        <f>+IF(様式第1号!S6="","",様式第1号!S6)</f>
        <v/>
      </c>
      <c r="T6" s="451"/>
      <c r="U6" s="451"/>
      <c r="V6" s="451"/>
      <c r="W6" s="451"/>
      <c r="X6" s="451"/>
      <c r="Y6" s="451"/>
      <c r="Z6" s="452"/>
    </row>
    <row r="7" spans="1:26" ht="19.5" customHeight="1">
      <c r="A7" s="203"/>
      <c r="B7" s="206"/>
      <c r="C7" s="207"/>
      <c r="D7" s="210"/>
      <c r="E7" s="210"/>
      <c r="F7" s="210"/>
      <c r="G7" s="210"/>
      <c r="H7" s="210"/>
      <c r="I7" s="210"/>
      <c r="J7" s="210"/>
      <c r="K7" s="210"/>
      <c r="L7" s="210"/>
      <c r="M7" s="210"/>
      <c r="N7" s="210"/>
      <c r="O7" s="210"/>
      <c r="P7" s="211"/>
      <c r="Q7" s="213"/>
      <c r="R7" s="10" t="s">
        <v>11</v>
      </c>
      <c r="S7" s="453" t="str">
        <f>+IF(様式第1号!S7="","",様式第1号!S7)</f>
        <v/>
      </c>
      <c r="T7" s="453"/>
      <c r="U7" s="453"/>
      <c r="V7" s="453"/>
      <c r="W7" s="453"/>
      <c r="X7" s="453"/>
      <c r="Y7" s="453"/>
      <c r="Z7" s="454"/>
    </row>
    <row r="8" spans="1:26" ht="19.5" customHeight="1">
      <c r="A8" s="203"/>
      <c r="B8" s="183" t="s">
        <v>50</v>
      </c>
      <c r="C8" s="184"/>
      <c r="D8" s="442" t="str">
        <f>+IF(様式第1号!D8="","",様式第1号!D8)</f>
        <v>〒</v>
      </c>
      <c r="E8" s="442"/>
      <c r="F8" s="442"/>
      <c r="G8" s="442"/>
      <c r="H8" s="442"/>
      <c r="I8" s="442"/>
      <c r="J8" s="442"/>
      <c r="K8" s="442"/>
      <c r="L8" s="442"/>
      <c r="M8" s="442"/>
      <c r="N8" s="442"/>
      <c r="O8" s="442"/>
      <c r="P8" s="455"/>
      <c r="Q8" s="213"/>
      <c r="R8" s="188" t="s">
        <v>12</v>
      </c>
      <c r="S8" s="451" t="str">
        <f>+IF(様式第1号!S8="","",様式第1号!S8)</f>
        <v/>
      </c>
      <c r="T8" s="451"/>
      <c r="U8" s="451"/>
      <c r="V8" s="451"/>
      <c r="W8" s="451"/>
      <c r="X8" s="451"/>
      <c r="Y8" s="451"/>
      <c r="Z8" s="452"/>
    </row>
    <row r="9" spans="1:26" ht="19.5" customHeight="1">
      <c r="A9" s="203"/>
      <c r="B9" s="185"/>
      <c r="C9" s="169"/>
      <c r="D9" s="448" t="str">
        <f>+IF(様式第1号!D9="","",様式第1号!D9)</f>
        <v/>
      </c>
      <c r="E9" s="448"/>
      <c r="F9" s="448"/>
      <c r="G9" s="448"/>
      <c r="H9" s="448"/>
      <c r="I9" s="448"/>
      <c r="J9" s="448"/>
      <c r="K9" s="448"/>
      <c r="L9" s="448"/>
      <c r="M9" s="448"/>
      <c r="N9" s="448"/>
      <c r="O9" s="448"/>
      <c r="P9" s="449"/>
      <c r="Q9" s="213"/>
      <c r="R9" s="189"/>
      <c r="S9" s="453" t="str">
        <f>+IF(様式第1号!S9="","",様式第1号!S9)</f>
        <v/>
      </c>
      <c r="T9" s="453"/>
      <c r="U9" s="453"/>
      <c r="V9" s="453"/>
      <c r="W9" s="453"/>
      <c r="X9" s="453"/>
      <c r="Y9" s="453"/>
      <c r="Z9" s="454"/>
    </row>
    <row r="10" spans="1:26" ht="19.5" customHeight="1">
      <c r="A10" s="203"/>
      <c r="B10" s="176" t="s">
        <v>9</v>
      </c>
      <c r="C10" s="176"/>
      <c r="D10" s="450" t="str">
        <f>+IF(様式第1号!D10="","",様式第1号!D10)</f>
        <v/>
      </c>
      <c r="E10" s="450"/>
      <c r="F10" s="450"/>
      <c r="G10" s="450"/>
      <c r="H10" s="450"/>
      <c r="I10" s="450"/>
      <c r="J10" s="450"/>
      <c r="K10" s="450"/>
      <c r="L10" s="450"/>
      <c r="M10" s="450"/>
      <c r="N10" s="450"/>
      <c r="O10" s="450"/>
      <c r="P10" s="450"/>
      <c r="Q10" s="213"/>
      <c r="R10" s="178" t="s">
        <v>13</v>
      </c>
      <c r="S10" s="444" t="str">
        <f>+IF(様式第1号!S10="","",様式第1号!S10)</f>
        <v/>
      </c>
      <c r="T10" s="444"/>
      <c r="U10" s="181" t="s">
        <v>91</v>
      </c>
      <c r="V10" s="444" t="str">
        <f>+IF(様式第1号!V10="","",様式第1号!V10)</f>
        <v/>
      </c>
      <c r="W10" s="444"/>
      <c r="X10" s="181" t="s">
        <v>91</v>
      </c>
      <c r="Y10" s="444" t="str">
        <f>+IF(様式第1号!Y10="","",様式第1号!Y10)</f>
        <v/>
      </c>
      <c r="Z10" s="445"/>
    </row>
    <row r="11" spans="1:26" ht="19.5" customHeight="1">
      <c r="A11" s="203"/>
      <c r="B11" s="176"/>
      <c r="C11" s="176"/>
      <c r="D11" s="450"/>
      <c r="E11" s="450"/>
      <c r="F11" s="450"/>
      <c r="G11" s="450"/>
      <c r="H11" s="450"/>
      <c r="I11" s="450"/>
      <c r="J11" s="450"/>
      <c r="K11" s="450"/>
      <c r="L11" s="450"/>
      <c r="M11" s="450"/>
      <c r="N11" s="450"/>
      <c r="O11" s="450"/>
      <c r="P11" s="450"/>
      <c r="Q11" s="214"/>
      <c r="R11" s="178"/>
      <c r="S11" s="446" t="str">
        <f>+IF(様式第1号!S11="","",様式第1号!S11)</f>
        <v/>
      </c>
      <c r="T11" s="446"/>
      <c r="U11" s="182"/>
      <c r="V11" s="446" t="str">
        <f>+IF(様式第1号!V11="","",様式第1号!V11)</f>
        <v/>
      </c>
      <c r="W11" s="446"/>
      <c r="X11" s="182"/>
      <c r="Y11" s="446" t="str">
        <f>+IF(様式第1号!Y11="","",様式第1号!Y11)</f>
        <v/>
      </c>
      <c r="Z11" s="447"/>
    </row>
    <row r="12" spans="1:26" s="1" customFormat="1" ht="30" customHeight="1">
      <c r="A12" s="198" t="s">
        <v>180</v>
      </c>
      <c r="B12" s="199"/>
      <c r="C12" s="199"/>
      <c r="D12" s="82" t="s">
        <v>179</v>
      </c>
      <c r="E12" s="200" t="str">
        <f>+IF(様式第1号!E12="","",様式第1号!E12)</f>
        <v/>
      </c>
      <c r="F12" s="200"/>
      <c r="G12" s="5" t="s">
        <v>6</v>
      </c>
      <c r="H12" s="5"/>
      <c r="I12" s="5"/>
      <c r="J12" s="200" t="str">
        <f>+IF(様式第1号!J12="","",様式第1号!J12)</f>
        <v/>
      </c>
      <c r="K12" s="200"/>
      <c r="L12" s="200" t="str">
        <f>+IF(様式第1号!L12="","",様式第1号!L12)</f>
        <v/>
      </c>
      <c r="M12" s="200"/>
      <c r="N12" s="5" t="s">
        <v>7</v>
      </c>
      <c r="O12" s="200" t="str">
        <f>+IF(様式第1号!O12="","",様式第1号!O12)</f>
        <v/>
      </c>
      <c r="P12" s="200"/>
      <c r="Q12" s="200" t="str">
        <f>+IF(様式第1号!Q12="","",様式第1号!Q12)</f>
        <v/>
      </c>
      <c r="R12" s="5" t="s">
        <v>8</v>
      </c>
      <c r="S12" s="5"/>
      <c r="T12" s="201" t="s">
        <v>14</v>
      </c>
      <c r="U12" s="201"/>
      <c r="V12" s="200" t="str">
        <f>+IF(様式第1号!V12="","",様式第1号!V12)</f>
        <v/>
      </c>
      <c r="W12" s="200"/>
      <c r="X12" s="201" t="s">
        <v>15</v>
      </c>
      <c r="Y12" s="201"/>
      <c r="Z12" s="202"/>
    </row>
    <row r="13" spans="1:26" ht="19.5" customHeight="1">
      <c r="A13" s="215" t="s">
        <v>16</v>
      </c>
      <c r="B13" s="184"/>
      <c r="C13" s="216"/>
      <c r="D13" s="11" t="s">
        <v>56</v>
      </c>
      <c r="E13" s="271" t="str">
        <f>+IF(様式第1号!E13="","",様式第1号!E13)</f>
        <v/>
      </c>
      <c r="F13" s="271"/>
      <c r="G13" s="271" t="str">
        <f>+IF(様式第1号!G13="","",様式第1号!G13)</f>
        <v/>
      </c>
      <c r="H13" s="271" t="str">
        <f>+IF(様式第1号!H13="","",様式第1号!H13)</f>
        <v/>
      </c>
      <c r="I13" s="271"/>
      <c r="J13" s="271" t="str">
        <f>+IF(様式第1号!J13="","",様式第1号!J13)</f>
        <v/>
      </c>
      <c r="K13" s="271" t="str">
        <f>+IF(様式第1号!K13="","",様式第1号!K13)</f>
        <v/>
      </c>
      <c r="L13" s="271"/>
      <c r="M13" s="271" t="str">
        <f>+IF(様式第1号!M13="","",様式第1号!M13)</f>
        <v/>
      </c>
      <c r="N13" s="222" t="s">
        <v>84</v>
      </c>
      <c r="O13" s="222"/>
      <c r="P13" s="222"/>
      <c r="Q13" s="222"/>
      <c r="R13" s="441" t="str">
        <f>+IF(様式第1号!R13="","",様式第1号!R13)</f>
        <v/>
      </c>
      <c r="S13" s="441"/>
      <c r="T13" s="441" t="str">
        <f>+IF(様式第1号!T13="","",様式第1号!T13)</f>
        <v/>
      </c>
      <c r="U13" s="441"/>
      <c r="V13" s="441" t="str">
        <f>+IF(様式第1号!V13="","",様式第1号!V13)</f>
        <v/>
      </c>
      <c r="W13" s="441"/>
      <c r="X13" s="441" t="str">
        <f>+IF(様式第1号!X13="","",様式第1号!X13)</f>
        <v/>
      </c>
      <c r="Y13" s="441"/>
      <c r="Z13" s="27" t="s">
        <v>85</v>
      </c>
    </row>
    <row r="14" spans="1:26" ht="36" customHeight="1">
      <c r="A14" s="217"/>
      <c r="B14" s="176"/>
      <c r="C14" s="218"/>
      <c r="D14" s="224" t="s">
        <v>57</v>
      </c>
      <c r="E14" s="442" t="str">
        <f>+IF(様式第1号!E14="","",様式第1号!E14)</f>
        <v/>
      </c>
      <c r="F14" s="442"/>
      <c r="G14" s="442" t="str">
        <f>+IF(様式第1号!G14="","",様式第1号!G14)</f>
        <v/>
      </c>
      <c r="H14" s="442"/>
      <c r="I14" s="442" t="str">
        <f>+IF(様式第1号!I14="","",様式第1号!I14)</f>
        <v/>
      </c>
      <c r="J14" s="442"/>
      <c r="K14" s="442" t="str">
        <f>+IF(様式第1号!K14="","",様式第1号!K14)</f>
        <v/>
      </c>
      <c r="L14" s="442"/>
      <c r="M14" s="442" t="str">
        <f>+IF(様式第1号!M14="","",様式第1号!M14)</f>
        <v/>
      </c>
      <c r="N14" s="442"/>
      <c r="O14" s="442" t="str">
        <f>+IF(様式第1号!O14="","",様式第1号!O14)</f>
        <v/>
      </c>
      <c r="P14" s="442"/>
      <c r="Q14" s="442" t="str">
        <f>+IF(様式第1号!Q14="","",様式第1号!Q14)</f>
        <v/>
      </c>
      <c r="R14" s="442"/>
      <c r="S14" s="442" t="str">
        <f>+IF(様式第1号!S14="","",様式第1号!S14)</f>
        <v/>
      </c>
      <c r="T14" s="442"/>
      <c r="U14" s="442" t="str">
        <f>+IF(様式第1号!U14="","",様式第1号!U14)</f>
        <v/>
      </c>
      <c r="V14" s="442"/>
      <c r="W14" s="442" t="str">
        <f>+IF(様式第1号!W14="","",様式第1号!W14)</f>
        <v/>
      </c>
      <c r="X14" s="442"/>
      <c r="Y14" s="442" t="str">
        <f>+IF(様式第1号!Y14="","",様式第1号!Y14)</f>
        <v/>
      </c>
      <c r="Z14" s="443"/>
    </row>
    <row r="15" spans="1:26" ht="19.5" customHeight="1">
      <c r="A15" s="217"/>
      <c r="B15" s="176"/>
      <c r="C15" s="218"/>
      <c r="D15" s="225"/>
      <c r="E15" s="26"/>
      <c r="F15" s="1" t="s">
        <v>98</v>
      </c>
      <c r="G15" s="1"/>
      <c r="H15" s="1"/>
      <c r="I15" s="1"/>
      <c r="J15" s="1" t="s">
        <v>99</v>
      </c>
      <c r="K15" s="22"/>
      <c r="L15" s="22"/>
      <c r="M15" s="26"/>
      <c r="N15" s="26"/>
      <c r="O15" s="208" t="str">
        <f>+IF(様式第1号!O15="","",様式第1号!O15)</f>
        <v/>
      </c>
      <c r="P15" s="208"/>
      <c r="Q15" s="208"/>
      <c r="R15" s="208"/>
      <c r="S15" s="208"/>
      <c r="T15" s="208"/>
      <c r="U15" s="208"/>
      <c r="V15" s="208"/>
      <c r="W15" s="208"/>
      <c r="X15" s="208"/>
      <c r="Y15" s="208"/>
      <c r="Z15" s="6" t="s">
        <v>51</v>
      </c>
    </row>
    <row r="16" spans="1:26" ht="19.5" customHeight="1">
      <c r="A16" s="219"/>
      <c r="B16" s="169"/>
      <c r="C16" s="220"/>
      <c r="D16" s="228" t="s">
        <v>92</v>
      </c>
      <c r="E16" s="229"/>
      <c r="F16" s="34" t="str">
        <f>+IF(様式第1号!F16="","",様式第1号!F16)</f>
        <v/>
      </c>
      <c r="G16" s="33" t="s">
        <v>93</v>
      </c>
      <c r="H16" s="230" t="str">
        <f>+IF(様式第1号!H16="","",様式第1号!H16)</f>
        <v/>
      </c>
      <c r="I16" s="230" t="str">
        <f>+IF(様式第1号!I16="","",様式第1号!I16)</f>
        <v/>
      </c>
      <c r="J16" s="33" t="s">
        <v>94</v>
      </c>
      <c r="K16" s="229" t="s">
        <v>95</v>
      </c>
      <c r="L16" s="229"/>
      <c r="M16" s="229"/>
      <c r="N16" s="229"/>
      <c r="O16" s="229"/>
      <c r="P16" s="34" t="str">
        <f>+IF(様式第1号!P16="","",様式第1号!P16)</f>
        <v/>
      </c>
      <c r="Q16" s="33" t="s">
        <v>93</v>
      </c>
      <c r="R16" s="95" t="str">
        <f>+IF(様式第1号!R16="","",様式第1号!R16)</f>
        <v/>
      </c>
      <c r="S16" s="32" t="s">
        <v>94</v>
      </c>
      <c r="T16" s="231" t="s">
        <v>69</v>
      </c>
      <c r="U16" s="232"/>
      <c r="V16" s="232"/>
      <c r="W16" s="232"/>
      <c r="X16" s="221" t="str">
        <f>+IF(様式第1号!X16="","",様式第1号!X16)</f>
        <v/>
      </c>
      <c r="Y16" s="221" t="str">
        <f>+IF(様式第1号!Y16="","",様式第1号!Y16)</f>
        <v/>
      </c>
      <c r="Z16" s="233" t="str">
        <f>+IF(様式第1号!Z16="","",様式第1号!Z16)</f>
        <v/>
      </c>
    </row>
    <row r="17" spans="1:26" ht="36" customHeight="1">
      <c r="A17" s="247" t="s">
        <v>17</v>
      </c>
      <c r="B17" s="232" t="s">
        <v>18</v>
      </c>
      <c r="C17" s="232"/>
      <c r="D17" s="232"/>
      <c r="E17" s="232"/>
      <c r="F17" s="232"/>
      <c r="G17" s="249" t="s">
        <v>58</v>
      </c>
      <c r="H17" s="250"/>
      <c r="I17" s="250"/>
      <c r="J17" s="250"/>
      <c r="K17" s="250"/>
      <c r="L17" s="250"/>
      <c r="M17" s="250"/>
      <c r="N17" s="251" t="s">
        <v>46</v>
      </c>
      <c r="O17" s="251"/>
      <c r="P17" s="249"/>
      <c r="Q17" s="231" t="s">
        <v>19</v>
      </c>
      <c r="R17" s="232"/>
      <c r="S17" s="252"/>
      <c r="T17" s="239" t="s">
        <v>20</v>
      </c>
      <c r="U17" s="239"/>
      <c r="V17" s="239"/>
      <c r="W17" s="239"/>
      <c r="X17" s="231"/>
      <c r="Y17" s="231"/>
      <c r="Z17" s="240"/>
    </row>
    <row r="18" spans="1:26" ht="19.5" customHeight="1">
      <c r="A18" s="203"/>
      <c r="B18" s="241" t="s">
        <v>21</v>
      </c>
      <c r="C18" s="234" t="s">
        <v>22</v>
      </c>
      <c r="D18" s="234"/>
      <c r="E18" s="234"/>
      <c r="F18" s="132" t="str">
        <f>+IF(様式第1号!F18="","",様式第1号!F18)</f>
        <v/>
      </c>
      <c r="G18" s="133" t="str">
        <f>+IF(様式第1号!G18="","",様式第1号!G18)</f>
        <v/>
      </c>
      <c r="H18" s="7" t="s">
        <v>86</v>
      </c>
      <c r="I18" s="134" t="str">
        <f>+IF(様式第1号!I18="","",様式第1号!I18)</f>
        <v/>
      </c>
      <c r="J18" s="8" t="s">
        <v>48</v>
      </c>
      <c r="K18" s="135" t="str">
        <f>+IF(様式第1号!K18="","",様式第1号!K18)</f>
        <v/>
      </c>
      <c r="L18" s="7" t="s">
        <v>86</v>
      </c>
      <c r="M18" s="134" t="str">
        <f>+IF(様式第1号!M18="","",様式第1号!M18)</f>
        <v/>
      </c>
      <c r="N18" s="237" t="str">
        <f>+IF(様式第1号!N18="","",様式第1号!N18)</f>
        <v/>
      </c>
      <c r="O18" s="221" t="str">
        <f>+IF(様式第1号!O18="","",様式第1号!O18)</f>
        <v/>
      </c>
      <c r="P18" s="12" t="s">
        <v>47</v>
      </c>
      <c r="Q18" s="237" t="str">
        <f>+IF(様式第1号!Q18="","",様式第1号!Q18)</f>
        <v/>
      </c>
      <c r="R18" s="221" t="str">
        <f>+IF(様式第1号!R18="","",様式第1号!R18)</f>
        <v/>
      </c>
      <c r="S18" s="238" t="str">
        <f>+IF(様式第1号!S18="","",様式第1号!S18)</f>
        <v/>
      </c>
      <c r="T18" s="133" t="str">
        <f>+IF(様式第1号!T18="","",様式第1号!T18)</f>
        <v/>
      </c>
      <c r="U18" s="7" t="s">
        <v>86</v>
      </c>
      <c r="V18" s="134" t="str">
        <f>+IF(様式第1号!V18="","",様式第1号!V18)</f>
        <v/>
      </c>
      <c r="W18" s="8" t="s">
        <v>48</v>
      </c>
      <c r="X18" s="120" t="str">
        <f>+IF(様式第1号!X18="","",様式第1号!X18)</f>
        <v/>
      </c>
      <c r="Y18" s="8" t="s">
        <v>86</v>
      </c>
      <c r="Z18" s="136" t="str">
        <f>+IF(様式第1号!Z18="","",様式第1号!Z18)</f>
        <v/>
      </c>
    </row>
    <row r="19" spans="1:26" ht="19.5" customHeight="1">
      <c r="A19" s="203"/>
      <c r="B19" s="241"/>
      <c r="C19" s="234" t="s">
        <v>23</v>
      </c>
      <c r="D19" s="234"/>
      <c r="E19" s="234"/>
      <c r="F19" s="132" t="str">
        <f>+IF(様式第1号!F19="","",様式第1号!F19)</f>
        <v/>
      </c>
      <c r="G19" s="133" t="str">
        <f>+IF(様式第1号!G19="","",様式第1号!G19)</f>
        <v/>
      </c>
      <c r="H19" s="8" t="s">
        <v>86</v>
      </c>
      <c r="I19" s="134" t="str">
        <f>+IF(様式第1号!I19="","",様式第1号!I19)</f>
        <v/>
      </c>
      <c r="J19" s="8" t="s">
        <v>48</v>
      </c>
      <c r="K19" s="135" t="str">
        <f>+IF(様式第1号!K19="","",様式第1号!K19)</f>
        <v/>
      </c>
      <c r="L19" s="8" t="s">
        <v>86</v>
      </c>
      <c r="M19" s="134" t="str">
        <f>+IF(様式第1号!M19="","",様式第1号!M19)</f>
        <v/>
      </c>
      <c r="N19" s="237" t="str">
        <f>+IF(様式第1号!N19="","",様式第1号!N19)</f>
        <v/>
      </c>
      <c r="O19" s="221" t="str">
        <f>+IF(様式第1号!O19="","",様式第1号!O19)</f>
        <v/>
      </c>
      <c r="P19" s="12" t="s">
        <v>47</v>
      </c>
      <c r="Q19" s="237" t="str">
        <f>+IF(様式第1号!Q19="","",様式第1号!Q19)</f>
        <v/>
      </c>
      <c r="R19" s="221" t="str">
        <f>+IF(様式第1号!R19="","",様式第1号!R19)</f>
        <v/>
      </c>
      <c r="S19" s="238" t="str">
        <f>+IF(様式第1号!S19="","",様式第1号!S19)</f>
        <v/>
      </c>
      <c r="T19" s="133" t="str">
        <f>+IF(様式第1号!T19="","",様式第1号!T19)</f>
        <v/>
      </c>
      <c r="U19" s="8" t="s">
        <v>86</v>
      </c>
      <c r="V19" s="134" t="str">
        <f>+IF(様式第1号!V19="","",様式第1号!V19)</f>
        <v/>
      </c>
      <c r="W19" s="8" t="s">
        <v>48</v>
      </c>
      <c r="X19" s="120" t="str">
        <f>+IF(様式第1号!X19="","",様式第1号!X19)</f>
        <v/>
      </c>
      <c r="Y19" s="8" t="s">
        <v>86</v>
      </c>
      <c r="Z19" s="136" t="str">
        <f>+IF(様式第1号!Z19="","",様式第1号!Z19)</f>
        <v/>
      </c>
    </row>
    <row r="20" spans="1:26" ht="19.5" customHeight="1">
      <c r="A20" s="203"/>
      <c r="B20" s="241"/>
      <c r="C20" s="234" t="s">
        <v>24</v>
      </c>
      <c r="D20" s="234"/>
      <c r="E20" s="234"/>
      <c r="F20" s="132" t="str">
        <f>+IF(様式第1号!F20="","",様式第1号!F20)</f>
        <v/>
      </c>
      <c r="G20" s="133" t="str">
        <f>+IF(様式第1号!G20="","",様式第1号!G20)</f>
        <v/>
      </c>
      <c r="H20" s="8" t="s">
        <v>86</v>
      </c>
      <c r="I20" s="134" t="str">
        <f>+IF(様式第1号!I20="","",様式第1号!I20)</f>
        <v/>
      </c>
      <c r="J20" s="8" t="s">
        <v>48</v>
      </c>
      <c r="K20" s="135" t="str">
        <f>+IF(様式第1号!K20="","",様式第1号!K20)</f>
        <v/>
      </c>
      <c r="L20" s="8" t="s">
        <v>86</v>
      </c>
      <c r="M20" s="134" t="str">
        <f>+IF(様式第1号!M20="","",様式第1号!M20)</f>
        <v/>
      </c>
      <c r="N20" s="237" t="str">
        <f>+IF(様式第1号!N20="","",様式第1号!N20)</f>
        <v/>
      </c>
      <c r="O20" s="221" t="str">
        <f>+IF(様式第1号!O20="","",様式第1号!O20)</f>
        <v/>
      </c>
      <c r="P20" s="12" t="s">
        <v>47</v>
      </c>
      <c r="Q20" s="237" t="str">
        <f>+IF(様式第1号!Q20="","",様式第1号!Q20)</f>
        <v/>
      </c>
      <c r="R20" s="221" t="str">
        <f>+IF(様式第1号!R20="","",様式第1号!R20)</f>
        <v/>
      </c>
      <c r="S20" s="238" t="str">
        <f>+IF(様式第1号!S20="","",様式第1号!S20)</f>
        <v/>
      </c>
      <c r="T20" s="133" t="str">
        <f>+IF(様式第1号!T20="","",様式第1号!T20)</f>
        <v/>
      </c>
      <c r="U20" s="8" t="s">
        <v>86</v>
      </c>
      <c r="V20" s="134" t="str">
        <f>+IF(様式第1号!V20="","",様式第1号!V20)</f>
        <v/>
      </c>
      <c r="W20" s="8" t="s">
        <v>48</v>
      </c>
      <c r="X20" s="120" t="str">
        <f>+IF(様式第1号!X20="","",様式第1号!X20)</f>
        <v/>
      </c>
      <c r="Y20" s="8" t="s">
        <v>86</v>
      </c>
      <c r="Z20" s="136" t="str">
        <f>+IF(様式第1号!Z20="","",様式第1号!Z20)</f>
        <v/>
      </c>
    </row>
    <row r="21" spans="1:26" ht="19.5" customHeight="1">
      <c r="A21" s="203"/>
      <c r="B21" s="241"/>
      <c r="C21" s="234" t="s">
        <v>25</v>
      </c>
      <c r="D21" s="234"/>
      <c r="E21" s="234"/>
      <c r="F21" s="132" t="str">
        <f>+IF(様式第1号!F21="","",様式第1号!F21)</f>
        <v/>
      </c>
      <c r="G21" s="133" t="str">
        <f>+IF(様式第1号!G21="","",様式第1号!G21)</f>
        <v/>
      </c>
      <c r="H21" s="8" t="s">
        <v>86</v>
      </c>
      <c r="I21" s="134" t="str">
        <f>+IF(様式第1号!I21="","",様式第1号!I21)</f>
        <v/>
      </c>
      <c r="J21" s="8" t="s">
        <v>48</v>
      </c>
      <c r="K21" s="135" t="str">
        <f>+IF(様式第1号!K21="","",様式第1号!K21)</f>
        <v/>
      </c>
      <c r="L21" s="8" t="s">
        <v>86</v>
      </c>
      <c r="M21" s="134" t="str">
        <f>+IF(様式第1号!M21="","",様式第1号!M21)</f>
        <v/>
      </c>
      <c r="N21" s="237" t="str">
        <f>+IF(様式第1号!N21="","",様式第1号!N21)</f>
        <v/>
      </c>
      <c r="O21" s="221" t="str">
        <f>+IF(様式第1号!O21="","",様式第1号!O21)</f>
        <v/>
      </c>
      <c r="P21" s="12" t="s">
        <v>47</v>
      </c>
      <c r="Q21" s="237" t="str">
        <f>+IF(様式第1号!Q21="","",様式第1号!Q21)</f>
        <v/>
      </c>
      <c r="R21" s="221" t="str">
        <f>+IF(様式第1号!R21="","",様式第1号!R21)</f>
        <v/>
      </c>
      <c r="S21" s="238" t="str">
        <f>+IF(様式第1号!S21="","",様式第1号!S21)</f>
        <v/>
      </c>
      <c r="T21" s="133" t="str">
        <f>+IF(様式第1号!T21="","",様式第1号!T21)</f>
        <v/>
      </c>
      <c r="U21" s="8" t="s">
        <v>86</v>
      </c>
      <c r="V21" s="134" t="str">
        <f>+IF(様式第1号!V21="","",様式第1号!V21)</f>
        <v/>
      </c>
      <c r="W21" s="8" t="s">
        <v>48</v>
      </c>
      <c r="X21" s="120" t="str">
        <f>+IF(様式第1号!X21="","",様式第1号!X21)</f>
        <v/>
      </c>
      <c r="Y21" s="8" t="s">
        <v>86</v>
      </c>
      <c r="Z21" s="136" t="str">
        <f>+IF(様式第1号!Z21="","",様式第1号!Z21)</f>
        <v/>
      </c>
    </row>
    <row r="22" spans="1:26" ht="19.5" customHeight="1">
      <c r="A22" s="203"/>
      <c r="B22" s="241"/>
      <c r="C22" s="234" t="s">
        <v>26</v>
      </c>
      <c r="D22" s="234"/>
      <c r="E22" s="234"/>
      <c r="F22" s="132" t="str">
        <f>+IF(様式第1号!F22="","",様式第1号!F22)</f>
        <v/>
      </c>
      <c r="G22" s="133" t="str">
        <f>+IF(様式第1号!G22="","",様式第1号!G22)</f>
        <v/>
      </c>
      <c r="H22" s="8" t="s">
        <v>86</v>
      </c>
      <c r="I22" s="134" t="str">
        <f>+IF(様式第1号!I22="","",様式第1号!I22)</f>
        <v/>
      </c>
      <c r="J22" s="8" t="s">
        <v>48</v>
      </c>
      <c r="K22" s="135" t="str">
        <f>+IF(様式第1号!K22="","",様式第1号!K22)</f>
        <v/>
      </c>
      <c r="L22" s="8" t="s">
        <v>86</v>
      </c>
      <c r="M22" s="134" t="str">
        <f>+IF(様式第1号!M22="","",様式第1号!M22)</f>
        <v/>
      </c>
      <c r="N22" s="237" t="str">
        <f>+IF(様式第1号!N22="","",様式第1号!N22)</f>
        <v/>
      </c>
      <c r="O22" s="221" t="str">
        <f>+IF(様式第1号!O22="","",様式第1号!O22)</f>
        <v/>
      </c>
      <c r="P22" s="12" t="s">
        <v>47</v>
      </c>
      <c r="Q22" s="237" t="str">
        <f>+IF(様式第1号!Q22="","",様式第1号!Q22)</f>
        <v/>
      </c>
      <c r="R22" s="221" t="str">
        <f>+IF(様式第1号!R22="","",様式第1号!R22)</f>
        <v/>
      </c>
      <c r="S22" s="238" t="str">
        <f>+IF(様式第1号!S22="","",様式第1号!S22)</f>
        <v/>
      </c>
      <c r="T22" s="133" t="str">
        <f>+IF(様式第1号!T22="","",様式第1号!T22)</f>
        <v/>
      </c>
      <c r="U22" s="8" t="s">
        <v>86</v>
      </c>
      <c r="V22" s="134" t="str">
        <f>+IF(様式第1号!V22="","",様式第1号!V22)</f>
        <v/>
      </c>
      <c r="W22" s="8" t="s">
        <v>48</v>
      </c>
      <c r="X22" s="120" t="str">
        <f>+IF(様式第1号!X22="","",様式第1号!X22)</f>
        <v/>
      </c>
      <c r="Y22" s="8" t="s">
        <v>86</v>
      </c>
      <c r="Z22" s="136" t="str">
        <f>+IF(様式第1号!Z22="","",様式第1号!Z22)</f>
        <v/>
      </c>
    </row>
    <row r="23" spans="1:26" ht="19.5" customHeight="1">
      <c r="A23" s="203"/>
      <c r="B23" s="241"/>
      <c r="C23" s="234" t="s">
        <v>27</v>
      </c>
      <c r="D23" s="234"/>
      <c r="E23" s="234"/>
      <c r="F23" s="132" t="str">
        <f>+IF(様式第1号!F23="","",様式第1号!F23)</f>
        <v/>
      </c>
      <c r="G23" s="133" t="str">
        <f>+IF(様式第1号!G23="","",様式第1号!G23)</f>
        <v/>
      </c>
      <c r="H23" s="8" t="s">
        <v>86</v>
      </c>
      <c r="I23" s="134" t="str">
        <f>+IF(様式第1号!I23="","",様式第1号!I23)</f>
        <v/>
      </c>
      <c r="J23" s="8" t="s">
        <v>48</v>
      </c>
      <c r="K23" s="135" t="str">
        <f>+IF(様式第1号!K23="","",様式第1号!K23)</f>
        <v/>
      </c>
      <c r="L23" s="8" t="s">
        <v>86</v>
      </c>
      <c r="M23" s="134" t="str">
        <f>+IF(様式第1号!M23="","",様式第1号!M23)</f>
        <v/>
      </c>
      <c r="N23" s="237" t="str">
        <f>+IF(様式第1号!N23="","",様式第1号!N23)</f>
        <v/>
      </c>
      <c r="O23" s="221" t="str">
        <f>+IF(様式第1号!O23="","",様式第1号!O23)</f>
        <v/>
      </c>
      <c r="P23" s="12" t="s">
        <v>47</v>
      </c>
      <c r="Q23" s="237" t="str">
        <f>+IF(様式第1号!Q23="","",様式第1号!Q23)</f>
        <v/>
      </c>
      <c r="R23" s="221" t="str">
        <f>+IF(様式第1号!R23="","",様式第1号!R23)</f>
        <v/>
      </c>
      <c r="S23" s="238" t="str">
        <f>+IF(様式第1号!S23="","",様式第1号!S23)</f>
        <v/>
      </c>
      <c r="T23" s="133" t="str">
        <f>+IF(様式第1号!T23="","",様式第1号!T23)</f>
        <v/>
      </c>
      <c r="U23" s="8" t="s">
        <v>86</v>
      </c>
      <c r="V23" s="134" t="str">
        <f>+IF(様式第1号!V23="","",様式第1号!V23)</f>
        <v/>
      </c>
      <c r="W23" s="8" t="s">
        <v>48</v>
      </c>
      <c r="X23" s="120" t="str">
        <f>+IF(様式第1号!X23="","",様式第1号!X23)</f>
        <v/>
      </c>
      <c r="Y23" s="8" t="s">
        <v>86</v>
      </c>
      <c r="Z23" s="136" t="str">
        <f>+IF(様式第1号!Z23="","",様式第1号!Z23)</f>
        <v/>
      </c>
    </row>
    <row r="24" spans="1:26" ht="19.5" customHeight="1">
      <c r="A24" s="203"/>
      <c r="B24" s="241" t="s">
        <v>28</v>
      </c>
      <c r="C24" s="234" t="s">
        <v>29</v>
      </c>
      <c r="D24" s="234"/>
      <c r="E24" s="234"/>
      <c r="F24" s="132" t="str">
        <f>+IF(様式第1号!F24="","",様式第1号!F24)</f>
        <v/>
      </c>
      <c r="G24" s="133" t="str">
        <f>+IF(様式第1号!G24="","",様式第1号!G24)</f>
        <v/>
      </c>
      <c r="H24" s="8" t="s">
        <v>86</v>
      </c>
      <c r="I24" s="134" t="str">
        <f>+IF(様式第1号!I24="","",様式第1号!I24)</f>
        <v/>
      </c>
      <c r="J24" s="8" t="s">
        <v>48</v>
      </c>
      <c r="K24" s="135" t="str">
        <f>+IF(様式第1号!K24="","",様式第1号!K24)</f>
        <v/>
      </c>
      <c r="L24" s="8" t="s">
        <v>86</v>
      </c>
      <c r="M24" s="134" t="str">
        <f>+IF(様式第1号!M24="","",様式第1号!M24)</f>
        <v/>
      </c>
      <c r="N24" s="237" t="str">
        <f>+IF(様式第1号!N24="","",様式第1号!N24)</f>
        <v/>
      </c>
      <c r="O24" s="221" t="str">
        <f>+IF(様式第1号!O24="","",様式第1号!O24)</f>
        <v/>
      </c>
      <c r="P24" s="12" t="s">
        <v>47</v>
      </c>
      <c r="Q24" s="237" t="str">
        <f>+IF(様式第1号!Q24="","",様式第1号!Q24)</f>
        <v/>
      </c>
      <c r="R24" s="221" t="str">
        <f>+IF(様式第1号!R24="","",様式第1号!R24)</f>
        <v/>
      </c>
      <c r="S24" s="238" t="str">
        <f>+IF(様式第1号!S24="","",様式第1号!S24)</f>
        <v/>
      </c>
      <c r="T24" s="133" t="str">
        <f>+IF(様式第1号!T24="","",様式第1号!T24)</f>
        <v/>
      </c>
      <c r="U24" s="8" t="s">
        <v>86</v>
      </c>
      <c r="V24" s="134" t="str">
        <f>+IF(様式第1号!V24="","",様式第1号!V24)</f>
        <v/>
      </c>
      <c r="W24" s="8" t="s">
        <v>48</v>
      </c>
      <c r="X24" s="120" t="str">
        <f>+IF(様式第1号!X24="","",様式第1号!X24)</f>
        <v/>
      </c>
      <c r="Y24" s="8" t="s">
        <v>86</v>
      </c>
      <c r="Z24" s="136" t="str">
        <f>+IF(様式第1号!Z24="","",様式第1号!Z24)</f>
        <v/>
      </c>
    </row>
    <row r="25" spans="1:26" ht="19.5" customHeight="1">
      <c r="A25" s="203"/>
      <c r="B25" s="241"/>
      <c r="C25" s="234" t="s">
        <v>30</v>
      </c>
      <c r="D25" s="234"/>
      <c r="E25" s="234"/>
      <c r="F25" s="132" t="str">
        <f>+IF(様式第1号!F25="","",様式第1号!F25)</f>
        <v/>
      </c>
      <c r="G25" s="133" t="str">
        <f>+IF(様式第1号!G25="","",様式第1号!G25)</f>
        <v/>
      </c>
      <c r="H25" s="8" t="s">
        <v>86</v>
      </c>
      <c r="I25" s="134" t="str">
        <f>+IF(様式第1号!I25="","",様式第1号!I25)</f>
        <v/>
      </c>
      <c r="J25" s="8" t="s">
        <v>48</v>
      </c>
      <c r="K25" s="135" t="str">
        <f>+IF(様式第1号!K25="","",様式第1号!K25)</f>
        <v/>
      </c>
      <c r="L25" s="8" t="s">
        <v>86</v>
      </c>
      <c r="M25" s="134" t="str">
        <f>+IF(様式第1号!M25="","",様式第1号!M25)</f>
        <v/>
      </c>
      <c r="N25" s="237" t="str">
        <f>+IF(様式第1号!N25="","",様式第1号!N25)</f>
        <v/>
      </c>
      <c r="O25" s="221" t="str">
        <f>+IF(様式第1号!O25="","",様式第1号!O25)</f>
        <v/>
      </c>
      <c r="P25" s="12" t="s">
        <v>47</v>
      </c>
      <c r="Q25" s="237" t="str">
        <f>+IF(様式第1号!Q25="","",様式第1号!Q25)</f>
        <v/>
      </c>
      <c r="R25" s="221" t="str">
        <f>+IF(様式第1号!R25="","",様式第1号!R25)</f>
        <v/>
      </c>
      <c r="S25" s="238" t="str">
        <f>+IF(様式第1号!S25="","",様式第1号!S25)</f>
        <v/>
      </c>
      <c r="T25" s="133" t="str">
        <f>+IF(様式第1号!T25="","",様式第1号!T25)</f>
        <v/>
      </c>
      <c r="U25" s="8" t="s">
        <v>86</v>
      </c>
      <c r="V25" s="134" t="str">
        <f>+IF(様式第1号!V25="","",様式第1号!V25)</f>
        <v/>
      </c>
      <c r="W25" s="8" t="s">
        <v>48</v>
      </c>
      <c r="X25" s="120" t="str">
        <f>+IF(様式第1号!X25="","",様式第1号!X25)</f>
        <v/>
      </c>
      <c r="Y25" s="8" t="s">
        <v>86</v>
      </c>
      <c r="Z25" s="136" t="str">
        <f>+IF(様式第1号!Z25="","",様式第1号!Z25)</f>
        <v/>
      </c>
    </row>
    <row r="26" spans="1:26" ht="19.5" customHeight="1">
      <c r="A26" s="203"/>
      <c r="B26" s="241"/>
      <c r="C26" s="234" t="s">
        <v>31</v>
      </c>
      <c r="D26" s="234"/>
      <c r="E26" s="234"/>
      <c r="F26" s="132" t="str">
        <f>+IF(様式第1号!F26="","",様式第1号!F26)</f>
        <v/>
      </c>
      <c r="G26" s="133" t="str">
        <f>+IF(様式第1号!G26="","",様式第1号!G26)</f>
        <v/>
      </c>
      <c r="H26" s="8" t="s">
        <v>86</v>
      </c>
      <c r="I26" s="134" t="str">
        <f>+IF(様式第1号!I26="","",様式第1号!I26)</f>
        <v/>
      </c>
      <c r="J26" s="8" t="s">
        <v>48</v>
      </c>
      <c r="K26" s="135" t="str">
        <f>+IF(様式第1号!K26="","",様式第1号!K26)</f>
        <v/>
      </c>
      <c r="L26" s="8" t="s">
        <v>86</v>
      </c>
      <c r="M26" s="134" t="str">
        <f>+IF(様式第1号!M26="","",様式第1号!M26)</f>
        <v/>
      </c>
      <c r="N26" s="237" t="str">
        <f>+IF(様式第1号!N26="","",様式第1号!N26)</f>
        <v/>
      </c>
      <c r="O26" s="221" t="str">
        <f>+IF(様式第1号!O26="","",様式第1号!O26)</f>
        <v/>
      </c>
      <c r="P26" s="12" t="s">
        <v>47</v>
      </c>
      <c r="Q26" s="237" t="str">
        <f>+IF(様式第1号!Q26="","",様式第1号!Q26)</f>
        <v/>
      </c>
      <c r="R26" s="221" t="str">
        <f>+IF(様式第1号!R26="","",様式第1号!R26)</f>
        <v/>
      </c>
      <c r="S26" s="238" t="str">
        <f>+IF(様式第1号!S26="","",様式第1号!S26)</f>
        <v/>
      </c>
      <c r="T26" s="133" t="str">
        <f>+IF(様式第1号!T26="","",様式第1号!T26)</f>
        <v/>
      </c>
      <c r="U26" s="8" t="s">
        <v>86</v>
      </c>
      <c r="V26" s="134" t="str">
        <f>+IF(様式第1号!V26="","",様式第1号!V26)</f>
        <v/>
      </c>
      <c r="W26" s="8" t="s">
        <v>48</v>
      </c>
      <c r="X26" s="120" t="str">
        <f>+IF(様式第1号!X26="","",様式第1号!X26)</f>
        <v/>
      </c>
      <c r="Y26" s="8" t="s">
        <v>86</v>
      </c>
      <c r="Z26" s="136" t="str">
        <f>+IF(様式第1号!Z26="","",様式第1号!Z26)</f>
        <v/>
      </c>
    </row>
    <row r="27" spans="1:26" ht="19.5" customHeight="1">
      <c r="A27" s="203"/>
      <c r="B27" s="241"/>
      <c r="C27" s="234" t="s">
        <v>32</v>
      </c>
      <c r="D27" s="234"/>
      <c r="E27" s="234"/>
      <c r="F27" s="132" t="str">
        <f>+IF(様式第1号!F27="","",様式第1号!F27)</f>
        <v/>
      </c>
      <c r="G27" s="133" t="str">
        <f>+IF(様式第1号!G27="","",様式第1号!G27)</f>
        <v/>
      </c>
      <c r="H27" s="8" t="s">
        <v>86</v>
      </c>
      <c r="I27" s="134" t="str">
        <f>+IF(様式第1号!I27="","",様式第1号!I27)</f>
        <v/>
      </c>
      <c r="J27" s="8" t="s">
        <v>48</v>
      </c>
      <c r="K27" s="135" t="str">
        <f>+IF(様式第1号!K27="","",様式第1号!K27)</f>
        <v/>
      </c>
      <c r="L27" s="8" t="s">
        <v>86</v>
      </c>
      <c r="M27" s="134" t="str">
        <f>+IF(様式第1号!M27="","",様式第1号!M27)</f>
        <v/>
      </c>
      <c r="N27" s="237" t="str">
        <f>+IF(様式第1号!N27="","",様式第1号!N27)</f>
        <v/>
      </c>
      <c r="O27" s="221" t="str">
        <f>+IF(様式第1号!O27="","",様式第1号!O27)</f>
        <v/>
      </c>
      <c r="P27" s="12" t="s">
        <v>47</v>
      </c>
      <c r="Q27" s="237" t="str">
        <f>+IF(様式第1号!Q27="","",様式第1号!Q27)</f>
        <v/>
      </c>
      <c r="R27" s="221" t="str">
        <f>+IF(様式第1号!R27="","",様式第1号!R27)</f>
        <v/>
      </c>
      <c r="S27" s="238" t="str">
        <f>+IF(様式第1号!S27="","",様式第1号!S27)</f>
        <v/>
      </c>
      <c r="T27" s="133" t="str">
        <f>+IF(様式第1号!T27="","",様式第1号!T27)</f>
        <v/>
      </c>
      <c r="U27" s="8" t="s">
        <v>86</v>
      </c>
      <c r="V27" s="134" t="str">
        <f>+IF(様式第1号!V27="","",様式第1号!V27)</f>
        <v/>
      </c>
      <c r="W27" s="8" t="s">
        <v>48</v>
      </c>
      <c r="X27" s="120" t="str">
        <f>+IF(様式第1号!X27="","",様式第1号!X27)</f>
        <v/>
      </c>
      <c r="Y27" s="8" t="s">
        <v>86</v>
      </c>
      <c r="Z27" s="136" t="str">
        <f>+IF(様式第1号!Z27="","",様式第1号!Z27)</f>
        <v/>
      </c>
    </row>
    <row r="28" spans="1:26" ht="19.5" customHeight="1">
      <c r="A28" s="248"/>
      <c r="B28" s="241"/>
      <c r="C28" s="234" t="s">
        <v>33</v>
      </c>
      <c r="D28" s="234"/>
      <c r="E28" s="234"/>
      <c r="F28" s="132" t="str">
        <f>+IF(様式第1号!F28="","",様式第1号!F28)</f>
        <v/>
      </c>
      <c r="G28" s="133" t="str">
        <f>+IF(様式第1号!G28="","",様式第1号!G28)</f>
        <v/>
      </c>
      <c r="H28" s="8" t="s">
        <v>86</v>
      </c>
      <c r="I28" s="134" t="str">
        <f>+IF(様式第1号!I28="","",様式第1号!I28)</f>
        <v/>
      </c>
      <c r="J28" s="8" t="s">
        <v>48</v>
      </c>
      <c r="K28" s="135" t="str">
        <f>+IF(様式第1号!K28="","",様式第1号!K28)</f>
        <v/>
      </c>
      <c r="L28" s="8" t="s">
        <v>86</v>
      </c>
      <c r="M28" s="134" t="str">
        <f>+IF(様式第1号!M28="","",様式第1号!M28)</f>
        <v/>
      </c>
      <c r="N28" s="231" t="s">
        <v>78</v>
      </c>
      <c r="O28" s="232"/>
      <c r="P28" s="232"/>
      <c r="Q28" s="232"/>
      <c r="R28" s="232"/>
      <c r="S28" s="232"/>
      <c r="T28" s="221" t="str">
        <f>+IF(様式第1号!T28="","",様式第1号!T28)</f>
        <v/>
      </c>
      <c r="U28" s="221" t="str">
        <f>+IF(様式第1号!U28="","",様式第1号!U28)</f>
        <v/>
      </c>
      <c r="V28" s="221" t="str">
        <f>+IF(様式第1号!V28="","",様式第1号!V28)</f>
        <v/>
      </c>
      <c r="W28" s="221" t="str">
        <f>+IF(様式第1号!W28="","",様式第1号!W28)</f>
        <v/>
      </c>
      <c r="X28" s="221" t="str">
        <f>+IF(様式第1号!X28="","",様式第1号!X28)</f>
        <v/>
      </c>
      <c r="Y28" s="221" t="str">
        <f>+IF(様式第1号!Y28="","",様式第1号!Y28)</f>
        <v/>
      </c>
      <c r="Z28" s="233" t="str">
        <f>+IF(様式第1号!Z28="","",様式第1号!Z28)</f>
        <v/>
      </c>
    </row>
    <row r="29" spans="1:26" ht="19.5" customHeight="1" thickBot="1">
      <c r="A29" s="242" t="s">
        <v>79</v>
      </c>
      <c r="B29" s="243"/>
      <c r="C29" s="243"/>
      <c r="D29" s="243"/>
      <c r="E29" s="439" t="str">
        <f>+IF(様式第1号!E29="","",様式第1号!E29)</f>
        <v/>
      </c>
      <c r="F29" s="439" t="str">
        <f>+IF(様式第1号!F29="","",様式第1号!F29)</f>
        <v/>
      </c>
      <c r="G29" s="439" t="str">
        <f>+IF(様式第1号!G29="","",様式第1号!G29)</f>
        <v/>
      </c>
      <c r="H29" s="439" t="str">
        <f>+IF(様式第1号!H29="","",様式第1号!H29)</f>
        <v/>
      </c>
      <c r="I29" s="439" t="str">
        <f>+IF(様式第1号!I29="","",様式第1号!I29)</f>
        <v/>
      </c>
      <c r="J29" s="440" t="str">
        <f>+IF(様式第1号!J29="","",様式第1号!J29)</f>
        <v/>
      </c>
      <c r="K29" s="19" t="s">
        <v>96</v>
      </c>
      <c r="L29" s="23"/>
      <c r="M29" s="19"/>
      <c r="N29" s="19"/>
      <c r="O29" s="246" t="str">
        <f>+IF(様式第1号!O29="","",様式第1号!O29)</f>
        <v/>
      </c>
      <c r="P29" s="246" t="str">
        <f>+IF(様式第1号!P29="","",様式第1号!P29)</f>
        <v/>
      </c>
      <c r="Q29" s="246" t="str">
        <f>+IF(様式第1号!Q29="","",様式第1号!Q29)</f>
        <v/>
      </c>
      <c r="R29" s="246" t="str">
        <f>+IF(様式第1号!R29="","",様式第1号!R29)</f>
        <v/>
      </c>
      <c r="S29" s="246" t="str">
        <f>+IF(様式第1号!S29="","",様式第1号!S29)</f>
        <v/>
      </c>
      <c r="T29" s="246" t="str">
        <f>+IF(様式第1号!T29="","",様式第1号!T29)</f>
        <v/>
      </c>
      <c r="U29" s="246" t="str">
        <f>+IF(様式第1号!U29="","",様式第1号!U29)</f>
        <v/>
      </c>
      <c r="V29" s="246" t="str">
        <f>+IF(様式第1号!V29="","",様式第1号!V29)</f>
        <v/>
      </c>
      <c r="W29" s="246" t="str">
        <f>+IF(様式第1号!W29="","",様式第1号!W29)</f>
        <v/>
      </c>
      <c r="X29" s="246" t="str">
        <f>+IF(様式第1号!X29="","",様式第1号!X29)</f>
        <v/>
      </c>
      <c r="Y29" s="246" t="str">
        <f>+IF(様式第1号!Y29="","",様式第1号!Y29)</f>
        <v/>
      </c>
      <c r="Z29" s="24" t="s">
        <v>51</v>
      </c>
    </row>
    <row r="30" spans="1:26" ht="10.5" customHeight="1" thickTop="1"/>
    <row r="31" spans="1:26" ht="19.5" customHeight="1">
      <c r="A31" s="176" t="s">
        <v>52</v>
      </c>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row>
    <row r="32" spans="1:26" ht="19.5" customHeight="1">
      <c r="A32" s="239" t="s">
        <v>34</v>
      </c>
      <c r="B32" s="239"/>
      <c r="C32" s="239" t="s">
        <v>35</v>
      </c>
      <c r="D32" s="239"/>
      <c r="E32" s="20" t="str">
        <f>+IF(様式第1号!E32="","",様式第1号!E32)</f>
        <v/>
      </c>
      <c r="F32" s="25" t="s">
        <v>6</v>
      </c>
      <c r="G32" s="232" t="str">
        <f>+IF(様式第1号!G32="","",様式第1号!G32)</f>
        <v/>
      </c>
      <c r="H32" s="232" t="str">
        <f>+IF(様式第1号!H32="","",様式第1号!H32)</f>
        <v/>
      </c>
      <c r="I32" s="21" t="s">
        <v>7</v>
      </c>
      <c r="J32" s="21" t="str">
        <f>+IF(様式第1号!J32="","",様式第1号!J32)</f>
        <v/>
      </c>
      <c r="K32" s="12" t="s">
        <v>8</v>
      </c>
      <c r="L32" s="232" t="s">
        <v>103</v>
      </c>
      <c r="M32" s="232"/>
      <c r="N32" s="232"/>
      <c r="O32" s="232" t="str">
        <f>+IF(様式第1号!O32="","",様式第1号!O32)</f>
        <v/>
      </c>
      <c r="P32" s="232" t="str">
        <f>+IF(様式第1号!P32="","",様式第1号!P32)</f>
        <v/>
      </c>
      <c r="Q32" s="25" t="s">
        <v>6</v>
      </c>
      <c r="R32" s="21" t="str">
        <f>+IF(様式第1号!R32="","",様式第1号!R32)</f>
        <v/>
      </c>
      <c r="S32" s="21" t="s">
        <v>7</v>
      </c>
      <c r="T32" s="232" t="str">
        <f>+IF(様式第1号!T32="","",様式第1号!T32)</f>
        <v/>
      </c>
      <c r="U32" s="232" t="str">
        <f>+IF(様式第1号!U32="","",様式第1号!U32)</f>
        <v/>
      </c>
      <c r="V32" s="25" t="s">
        <v>8</v>
      </c>
      <c r="W32" s="232"/>
      <c r="X32" s="232"/>
      <c r="Y32" s="232"/>
      <c r="Z32" s="252"/>
    </row>
    <row r="33" spans="1:26" ht="19.5" customHeight="1">
      <c r="A33" s="239"/>
      <c r="B33" s="239"/>
      <c r="C33" s="239" t="s">
        <v>36</v>
      </c>
      <c r="D33" s="239"/>
      <c r="E33" s="274" t="str">
        <f>+IF(様式第1号!E33="","",様式第1号!E33)</f>
        <v/>
      </c>
      <c r="F33" s="274" t="str">
        <f>+IF(様式第1号!F33="","",様式第1号!F33)</f>
        <v/>
      </c>
      <c r="G33" s="274" t="str">
        <f>+IF(様式第1号!G33="","",様式第1号!G33)</f>
        <v/>
      </c>
      <c r="H33" s="274" t="str">
        <f>+IF(様式第1号!H33="","",様式第1号!H33)</f>
        <v/>
      </c>
      <c r="I33" s="274" t="str">
        <f>+IF(様式第1号!I33="","",様式第1号!I33)</f>
        <v/>
      </c>
      <c r="J33" s="274" t="str">
        <f>+IF(様式第1号!J33="","",様式第1号!J33)</f>
        <v/>
      </c>
      <c r="K33" s="274" t="str">
        <f>+IF(様式第1号!K33="","",様式第1号!K33)</f>
        <v/>
      </c>
      <c r="L33" s="274" t="str">
        <f>+IF(様式第1号!L33="","",様式第1号!L33)</f>
        <v/>
      </c>
      <c r="M33" s="274" t="str">
        <f>+IF(様式第1号!M33="","",様式第1号!M33)</f>
        <v/>
      </c>
      <c r="N33" s="274" t="str">
        <f>+IF(様式第1号!N33="","",様式第1号!N33)</f>
        <v/>
      </c>
      <c r="O33" s="274" t="str">
        <f>+IF(様式第1号!O33="","",様式第1号!O33)</f>
        <v/>
      </c>
      <c r="P33" s="274" t="str">
        <f>+IF(様式第1号!P33="","",様式第1号!P33)</f>
        <v/>
      </c>
      <c r="Q33" s="274" t="str">
        <f>+IF(様式第1号!Q33="","",様式第1号!Q33)</f>
        <v/>
      </c>
      <c r="R33" s="274" t="str">
        <f>+IF(様式第1号!R33="","",様式第1号!R33)</f>
        <v/>
      </c>
      <c r="S33" s="274" t="str">
        <f>+IF(様式第1号!S33="","",様式第1号!S33)</f>
        <v/>
      </c>
      <c r="T33" s="274" t="str">
        <f>+IF(様式第1号!T33="","",様式第1号!T33)</f>
        <v/>
      </c>
      <c r="U33" s="274" t="str">
        <f>+IF(様式第1号!U33="","",様式第1号!U33)</f>
        <v/>
      </c>
      <c r="V33" s="274" t="str">
        <f>+IF(様式第1号!V33="","",様式第1号!V33)</f>
        <v/>
      </c>
      <c r="W33" s="274" t="str">
        <f>+IF(様式第1号!W33="","",様式第1号!W33)</f>
        <v/>
      </c>
      <c r="X33" s="274" t="str">
        <f>+IF(様式第1号!X33="","",様式第1号!X33)</f>
        <v/>
      </c>
      <c r="Y33" s="274" t="str">
        <f>+IF(様式第1号!Y33="","",様式第1号!Y33)</f>
        <v/>
      </c>
      <c r="Z33" s="274" t="str">
        <f>+IF(様式第1号!Z33="","",様式第1号!Z33)</f>
        <v/>
      </c>
    </row>
    <row r="34" spans="1:26" ht="19.5" customHeight="1">
      <c r="A34" s="239" t="s">
        <v>37</v>
      </c>
      <c r="B34" s="239"/>
      <c r="C34" s="239" t="s">
        <v>81</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row>
    <row r="35" spans="1:26" ht="19.5" customHeight="1">
      <c r="A35" s="239"/>
      <c r="B35" s="239"/>
      <c r="C35" s="291" t="s">
        <v>21</v>
      </c>
      <c r="D35" s="254" t="s">
        <v>59</v>
      </c>
      <c r="E35" s="255"/>
      <c r="F35" s="255"/>
      <c r="G35" s="256"/>
      <c r="H35" s="257" t="str">
        <f>+IF(様式第1号!H35="","",様式第1号!H35)</f>
        <v/>
      </c>
      <c r="I35" s="258" t="str">
        <f>+IF(様式第1号!I35="","",様式第1号!I35)</f>
        <v/>
      </c>
      <c r="J35" s="258" t="str">
        <f>+IF(様式第1号!J35="","",様式第1号!J35)</f>
        <v/>
      </c>
      <c r="K35" s="258" t="str">
        <f>+IF(様式第1号!K35="","",様式第1号!K35)</f>
        <v/>
      </c>
      <c r="L35" s="232" t="s">
        <v>40</v>
      </c>
      <c r="M35" s="252"/>
      <c r="N35" s="314" t="s">
        <v>28</v>
      </c>
      <c r="O35" s="254" t="s">
        <v>38</v>
      </c>
      <c r="P35" s="255"/>
      <c r="Q35" s="255"/>
      <c r="R35" s="255"/>
      <c r="S35" s="256"/>
      <c r="T35" s="257" t="str">
        <f>+IF(様式第1号!T35="","",様式第1号!T35)</f>
        <v/>
      </c>
      <c r="U35" s="258" t="str">
        <f>+IF(様式第1号!U35="","",様式第1号!U35)</f>
        <v/>
      </c>
      <c r="V35" s="258" t="str">
        <f>+IF(様式第1号!V35="","",様式第1号!V35)</f>
        <v/>
      </c>
      <c r="W35" s="258" t="str">
        <f>+IF(様式第1号!W35="","",様式第1号!W35)</f>
        <v/>
      </c>
      <c r="X35" s="258" t="str">
        <f>+IF(様式第1号!X35="","",様式第1号!X35)</f>
        <v/>
      </c>
      <c r="Y35" s="232" t="s">
        <v>40</v>
      </c>
      <c r="Z35" s="252"/>
    </row>
    <row r="36" spans="1:26" ht="19.5" customHeight="1">
      <c r="A36" s="239"/>
      <c r="B36" s="239"/>
      <c r="C36" s="291"/>
      <c r="D36" s="254" t="s">
        <v>23</v>
      </c>
      <c r="E36" s="255"/>
      <c r="F36" s="255"/>
      <c r="G36" s="256"/>
      <c r="H36" s="257" t="str">
        <f>+IF(様式第1号!H36="","",様式第1号!H36)</f>
        <v/>
      </c>
      <c r="I36" s="258" t="str">
        <f>+IF(様式第1号!I36="","",様式第1号!I36)</f>
        <v/>
      </c>
      <c r="J36" s="258" t="str">
        <f>+IF(様式第1号!J36="","",様式第1号!J36)</f>
        <v/>
      </c>
      <c r="K36" s="258" t="str">
        <f>+IF(様式第1号!K36="","",様式第1号!K36)</f>
        <v/>
      </c>
      <c r="L36" s="232" t="s">
        <v>40</v>
      </c>
      <c r="M36" s="252"/>
      <c r="N36" s="314"/>
      <c r="O36" s="254" t="s">
        <v>32</v>
      </c>
      <c r="P36" s="255"/>
      <c r="Q36" s="255"/>
      <c r="R36" s="255"/>
      <c r="S36" s="256"/>
      <c r="T36" s="257" t="str">
        <f>+IF(様式第1号!T36="","",様式第1号!T36)</f>
        <v/>
      </c>
      <c r="U36" s="258" t="str">
        <f>+IF(様式第1号!U36="","",様式第1号!U36)</f>
        <v/>
      </c>
      <c r="V36" s="258" t="str">
        <f>+IF(様式第1号!V36="","",様式第1号!V36)</f>
        <v/>
      </c>
      <c r="W36" s="258" t="str">
        <f>+IF(様式第1号!W36="","",様式第1号!W36)</f>
        <v/>
      </c>
      <c r="X36" s="258" t="str">
        <f>+IF(様式第1号!X36="","",様式第1号!X36)</f>
        <v/>
      </c>
      <c r="Y36" s="232" t="s">
        <v>40</v>
      </c>
      <c r="Z36" s="252"/>
    </row>
    <row r="37" spans="1:26" ht="19.5" customHeight="1">
      <c r="A37" s="239"/>
      <c r="B37" s="239"/>
      <c r="C37" s="291"/>
      <c r="D37" s="254" t="s">
        <v>24</v>
      </c>
      <c r="E37" s="255"/>
      <c r="F37" s="255"/>
      <c r="G37" s="256"/>
      <c r="H37" s="257" t="str">
        <f>+IF(様式第1号!H37="","",様式第1号!H37)</f>
        <v/>
      </c>
      <c r="I37" s="258" t="str">
        <f>+IF(様式第1号!I37="","",様式第1号!I37)</f>
        <v/>
      </c>
      <c r="J37" s="258" t="str">
        <f>+IF(様式第1号!J37="","",様式第1号!J37)</f>
        <v/>
      </c>
      <c r="K37" s="258" t="str">
        <f>+IF(様式第1号!K37="","",様式第1号!K37)</f>
        <v/>
      </c>
      <c r="L37" s="232" t="s">
        <v>40</v>
      </c>
      <c r="M37" s="252"/>
      <c r="N37" s="314"/>
      <c r="O37" s="254" t="s">
        <v>33</v>
      </c>
      <c r="P37" s="255"/>
      <c r="Q37" s="255"/>
      <c r="R37" s="255"/>
      <c r="S37" s="256"/>
      <c r="T37" s="257" t="str">
        <f>+IF(様式第1号!T37="","",様式第1号!T37)</f>
        <v/>
      </c>
      <c r="U37" s="258" t="str">
        <f>+IF(様式第1号!U37="","",様式第1号!U37)</f>
        <v/>
      </c>
      <c r="V37" s="258" t="str">
        <f>+IF(様式第1号!V37="","",様式第1号!V37)</f>
        <v/>
      </c>
      <c r="W37" s="258" t="str">
        <f>+IF(様式第1号!W37="","",様式第1号!W37)</f>
        <v/>
      </c>
      <c r="X37" s="258" t="str">
        <f>+IF(様式第1号!X37="","",様式第1号!X37)</f>
        <v/>
      </c>
      <c r="Y37" s="232" t="s">
        <v>40</v>
      </c>
      <c r="Z37" s="252"/>
    </row>
    <row r="38" spans="1:26" ht="19.5" customHeight="1">
      <c r="A38" s="239"/>
      <c r="B38" s="239"/>
      <c r="C38" s="291"/>
      <c r="D38" s="254" t="s">
        <v>25</v>
      </c>
      <c r="E38" s="255"/>
      <c r="F38" s="255"/>
      <c r="G38" s="256"/>
      <c r="H38" s="257" t="str">
        <f>+IF(様式第1号!H38="","",様式第1号!H38)</f>
        <v/>
      </c>
      <c r="I38" s="258" t="str">
        <f>+IF(様式第1号!I38="","",様式第1号!I38)</f>
        <v/>
      </c>
      <c r="J38" s="258" t="str">
        <f>+IF(様式第1号!J38="","",様式第1号!J38)</f>
        <v/>
      </c>
      <c r="K38" s="258" t="str">
        <f>+IF(様式第1号!K38="","",様式第1号!K38)</f>
        <v/>
      </c>
      <c r="L38" s="232" t="s">
        <v>40</v>
      </c>
      <c r="M38" s="252"/>
      <c r="N38" s="254" t="s">
        <v>53</v>
      </c>
      <c r="O38" s="255"/>
      <c r="P38" s="255"/>
      <c r="Q38" s="255"/>
      <c r="R38" s="255"/>
      <c r="S38" s="256"/>
      <c r="T38" s="257" t="str">
        <f>+IF(様式第1号!T38="","",様式第1号!T38)</f>
        <v/>
      </c>
      <c r="U38" s="258" t="str">
        <f>+IF(様式第1号!U38="","",様式第1号!U38)</f>
        <v/>
      </c>
      <c r="V38" s="258" t="str">
        <f>+IF(様式第1号!V38="","",様式第1号!V38)</f>
        <v/>
      </c>
      <c r="W38" s="258" t="str">
        <f>+IF(様式第1号!W38="","",様式第1号!W38)</f>
        <v/>
      </c>
      <c r="X38" s="258" t="str">
        <f>+IF(様式第1号!X38="","",様式第1号!X38)</f>
        <v/>
      </c>
      <c r="Y38" s="232" t="s">
        <v>40</v>
      </c>
      <c r="Z38" s="252"/>
    </row>
    <row r="39" spans="1:26" ht="19.5" customHeight="1">
      <c r="A39" s="239"/>
      <c r="B39" s="239"/>
      <c r="C39" s="291"/>
      <c r="D39" s="254" t="s">
        <v>26</v>
      </c>
      <c r="E39" s="255"/>
      <c r="F39" s="255"/>
      <c r="G39" s="256"/>
      <c r="H39" s="257" t="str">
        <f>+IF(様式第1号!H39="","",様式第1号!H39)</f>
        <v/>
      </c>
      <c r="I39" s="258" t="str">
        <f>+IF(様式第1号!I39="","",様式第1号!I39)</f>
        <v/>
      </c>
      <c r="J39" s="258" t="str">
        <f>+IF(様式第1号!J39="","",様式第1号!J39)</f>
        <v/>
      </c>
      <c r="K39" s="258" t="str">
        <f>+IF(様式第1号!K39="","",様式第1号!K39)</f>
        <v/>
      </c>
      <c r="L39" s="232" t="s">
        <v>40</v>
      </c>
      <c r="M39" s="252"/>
      <c r="N39" s="224" t="s">
        <v>54</v>
      </c>
      <c r="O39" s="309"/>
      <c r="P39" s="309"/>
      <c r="Q39" s="309"/>
      <c r="R39" s="309"/>
      <c r="S39" s="310"/>
      <c r="T39" s="294" t="str">
        <f>+IF(様式第1号!T39="","",様式第1号!T39)</f>
        <v/>
      </c>
      <c r="U39" s="295" t="str">
        <f>+IF(様式第1号!U39="","",様式第1号!U39)</f>
        <v/>
      </c>
      <c r="V39" s="295" t="str">
        <f>+IF(様式第1号!V39="","",様式第1号!V39)</f>
        <v/>
      </c>
      <c r="W39" s="295" t="str">
        <f>+IF(様式第1号!W39="","",様式第1号!W39)</f>
        <v/>
      </c>
      <c r="X39" s="295" t="str">
        <f>+IF(様式第1号!X39="","",様式第1号!X39)</f>
        <v/>
      </c>
      <c r="Y39" s="295" t="str">
        <f>+IF(様式第1号!Y39="","",様式第1号!Y39)</f>
        <v/>
      </c>
      <c r="Z39" s="296" t="str">
        <f>+IF(様式第1号!Z39="","",様式第1号!Z39)</f>
        <v/>
      </c>
    </row>
    <row r="40" spans="1:26" ht="19.5" customHeight="1">
      <c r="A40" s="239"/>
      <c r="B40" s="239"/>
      <c r="C40" s="291"/>
      <c r="D40" s="254" t="s">
        <v>60</v>
      </c>
      <c r="E40" s="255"/>
      <c r="F40" s="255"/>
      <c r="G40" s="256"/>
      <c r="H40" s="257" t="str">
        <f>+IF(様式第1号!H40="","",様式第1号!H40)</f>
        <v/>
      </c>
      <c r="I40" s="258" t="str">
        <f>+IF(様式第1号!I40="","",様式第1号!I40)</f>
        <v/>
      </c>
      <c r="J40" s="258" t="str">
        <f>+IF(様式第1号!J40="","",様式第1号!J40)</f>
        <v/>
      </c>
      <c r="K40" s="258" t="str">
        <f>+IF(様式第1号!K40="","",様式第1号!K40)</f>
        <v/>
      </c>
      <c r="L40" s="232" t="s">
        <v>40</v>
      </c>
      <c r="M40" s="252"/>
      <c r="N40" s="311"/>
      <c r="O40" s="168"/>
      <c r="P40" s="168"/>
      <c r="Q40" s="168"/>
      <c r="R40" s="168"/>
      <c r="S40" s="312"/>
      <c r="T40" s="297" t="str">
        <f>+IF(様式第1号!T40="","",様式第1号!T40)</f>
        <v/>
      </c>
      <c r="U40" s="298" t="str">
        <f>+IF(様式第1号!U40="","",様式第1号!U40)</f>
        <v/>
      </c>
      <c r="V40" s="298" t="str">
        <f>+IF(様式第1号!V40="","",様式第1号!V40)</f>
        <v/>
      </c>
      <c r="W40" s="298" t="str">
        <f>+IF(様式第1号!W40="","",様式第1号!W40)</f>
        <v/>
      </c>
      <c r="X40" s="298" t="str">
        <f>+IF(様式第1号!X40="","",様式第1号!X40)</f>
        <v/>
      </c>
      <c r="Y40" s="301" t="s">
        <v>40</v>
      </c>
      <c r="Z40" s="302"/>
    </row>
    <row r="41" spans="1:26" ht="19.5" customHeight="1" thickBot="1">
      <c r="A41" s="239"/>
      <c r="B41" s="239"/>
      <c r="C41" s="291" t="s">
        <v>28</v>
      </c>
      <c r="D41" s="254" t="s">
        <v>29</v>
      </c>
      <c r="E41" s="255"/>
      <c r="F41" s="255"/>
      <c r="G41" s="256"/>
      <c r="H41" s="257" t="str">
        <f>+IF(様式第1号!H41="","",様式第1号!H41)</f>
        <v/>
      </c>
      <c r="I41" s="258" t="str">
        <f>+IF(様式第1号!I41="","",様式第1号!I41)</f>
        <v/>
      </c>
      <c r="J41" s="258" t="str">
        <f>+IF(様式第1号!J41="","",様式第1号!J41)</f>
        <v/>
      </c>
      <c r="K41" s="258" t="str">
        <f>+IF(様式第1号!K41="","",様式第1号!K41)</f>
        <v/>
      </c>
      <c r="L41" s="232" t="s">
        <v>40</v>
      </c>
      <c r="M41" s="252"/>
      <c r="N41" s="313" t="s">
        <v>80</v>
      </c>
      <c r="O41" s="299"/>
      <c r="P41" s="299" t="str">
        <f>+IF(様式第1号!P41="","",様式第1号!P41)</f>
        <v/>
      </c>
      <c r="Q41" s="299" t="str">
        <f>+IF(様式第1号!Q41="","",様式第1号!Q41)</f>
        <v/>
      </c>
      <c r="R41" s="299" t="str">
        <f>+IF(様式第1号!R41="","",様式第1号!R41)</f>
        <v/>
      </c>
      <c r="S41" s="299" t="str">
        <f>+IF(様式第1号!S41="","",様式第1号!S41)</f>
        <v/>
      </c>
      <c r="T41" s="299" t="str">
        <f>+IF(様式第1号!T41="","",様式第1号!T41)</f>
        <v/>
      </c>
      <c r="U41" s="299" t="str">
        <f>+IF(様式第1号!U41="","",様式第1号!U41)</f>
        <v/>
      </c>
      <c r="V41" s="299" t="str">
        <f>+IF(様式第1号!V41="","",様式第1号!V41)</f>
        <v/>
      </c>
      <c r="W41" s="299" t="str">
        <f>+IF(様式第1号!W41="","",様式第1号!W41)</f>
        <v/>
      </c>
      <c r="X41" s="299" t="str">
        <f>+IF(様式第1号!X41="","",様式第1号!X41)</f>
        <v/>
      </c>
      <c r="Y41" s="299" t="str">
        <f>+IF(様式第1号!Y41="","",様式第1号!Y41)</f>
        <v/>
      </c>
      <c r="Z41" s="300" t="str">
        <f>+IF(様式第1号!Z41="","",様式第1号!Z41)</f>
        <v/>
      </c>
    </row>
    <row r="42" spans="1:26" ht="19.5" customHeight="1" thickTop="1" thickBot="1">
      <c r="A42" s="239"/>
      <c r="B42" s="239"/>
      <c r="C42" s="291"/>
      <c r="D42" s="254" t="s">
        <v>30</v>
      </c>
      <c r="E42" s="255"/>
      <c r="F42" s="255"/>
      <c r="G42" s="256"/>
      <c r="H42" s="257" t="str">
        <f>+IF(様式第1号!H42="","",様式第1号!H42)</f>
        <v/>
      </c>
      <c r="I42" s="258" t="str">
        <f>+IF(様式第1号!I42="","",様式第1号!I42)</f>
        <v/>
      </c>
      <c r="J42" s="258" t="str">
        <f>+IF(様式第1号!J42="","",様式第1号!J42)</f>
        <v/>
      </c>
      <c r="K42" s="258" t="str">
        <f>+IF(様式第1号!K42="","",様式第1号!K42)</f>
        <v/>
      </c>
      <c r="L42" s="232" t="s">
        <v>40</v>
      </c>
      <c r="M42" s="318"/>
      <c r="N42" s="307" t="s">
        <v>61</v>
      </c>
      <c r="O42" s="303"/>
      <c r="P42" s="303"/>
      <c r="Q42" s="303"/>
      <c r="R42" s="303"/>
      <c r="S42" s="308"/>
      <c r="T42" s="305" t="str">
        <f>+IF(様式第1号!T42="","",様式第1号!T42)</f>
        <v/>
      </c>
      <c r="U42" s="306" t="str">
        <f>+IF(様式第1号!U42="","",様式第1号!U42)</f>
        <v/>
      </c>
      <c r="V42" s="306" t="str">
        <f>+IF(様式第1号!V42="","",様式第1号!V42)</f>
        <v/>
      </c>
      <c r="W42" s="306" t="str">
        <f>+IF(様式第1号!W42="","",様式第1号!W42)</f>
        <v/>
      </c>
      <c r="X42" s="306" t="str">
        <f>+IF(様式第1号!X42="","",様式第1号!X42)</f>
        <v/>
      </c>
      <c r="Y42" s="303" t="s">
        <v>40</v>
      </c>
      <c r="Z42" s="304"/>
    </row>
    <row r="43" spans="1:26" ht="30" customHeight="1" thickTop="1">
      <c r="A43" s="239" t="s">
        <v>41</v>
      </c>
      <c r="B43" s="239"/>
      <c r="C43" s="289"/>
      <c r="D43" s="289"/>
      <c r="E43" s="289"/>
      <c r="F43" s="289"/>
      <c r="G43" s="289"/>
      <c r="H43" s="289"/>
      <c r="I43" s="289"/>
      <c r="J43" s="289"/>
      <c r="K43" s="289"/>
      <c r="L43" s="289"/>
      <c r="M43" s="289"/>
      <c r="N43" s="290"/>
      <c r="O43" s="290"/>
      <c r="P43" s="290"/>
      <c r="Q43" s="290"/>
      <c r="R43" s="290"/>
      <c r="S43" s="290"/>
      <c r="T43" s="290"/>
      <c r="U43" s="290"/>
      <c r="V43" s="290"/>
      <c r="W43" s="290"/>
      <c r="X43" s="290"/>
      <c r="Y43" s="290"/>
      <c r="Z43" s="290"/>
    </row>
    <row r="44" spans="1:26" ht="19.5" customHeight="1">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row>
    <row r="45" spans="1:26" ht="60" customHeight="1">
      <c r="A45" s="437"/>
      <c r="B45" s="437"/>
      <c r="C45" s="437"/>
      <c r="D45" s="437"/>
      <c r="E45" s="437"/>
      <c r="F45" s="437"/>
      <c r="G45" s="437"/>
      <c r="H45" s="437"/>
      <c r="I45" s="437"/>
      <c r="J45" s="437"/>
      <c r="K45" s="437"/>
      <c r="L45" s="437"/>
      <c r="M45" s="437"/>
      <c r="N45" s="438"/>
      <c r="O45" s="438"/>
      <c r="P45" s="438"/>
      <c r="Q45" s="438"/>
      <c r="R45" s="438"/>
      <c r="S45" s="438"/>
      <c r="T45" s="438"/>
      <c r="U45" s="438"/>
      <c r="V45" s="438"/>
      <c r="W45" s="438"/>
      <c r="X45" s="438"/>
      <c r="Y45" s="438"/>
      <c r="Z45" s="438"/>
    </row>
  </sheetData>
  <sheetProtection algorithmName="SHA-512" hashValue="FWk0evtu8KqCk8bq4D2K8HnaDgOSUjCeDJL1vYbyCltP47lcOCPaZ4dzoAyE6v7Vswnl9qeWe7XVawTbGqvXSA==" saltValue="3BOd2vdCpDpRGFJyHZtHMA==" spinCount="100000" sheet="1" selectLockedCells="1" selectUnlockedCells="1"/>
  <mergeCells count="159">
    <mergeCell ref="T1:U1"/>
    <mergeCell ref="V1:Z1"/>
    <mergeCell ref="A2:Z2"/>
    <mergeCell ref="Q4:Z4"/>
    <mergeCell ref="Q5:R5"/>
    <mergeCell ref="S5:T5"/>
    <mergeCell ref="X5:Y5"/>
    <mergeCell ref="D9:P9"/>
    <mergeCell ref="B10:C11"/>
    <mergeCell ref="D10:P11"/>
    <mergeCell ref="R10:R11"/>
    <mergeCell ref="S10:T11"/>
    <mergeCell ref="U10:U11"/>
    <mergeCell ref="A6:A11"/>
    <mergeCell ref="B6:C7"/>
    <mergeCell ref="D6:P7"/>
    <mergeCell ref="Q6:Q11"/>
    <mergeCell ref="S6:Z6"/>
    <mergeCell ref="S7:Z7"/>
    <mergeCell ref="B8:C9"/>
    <mergeCell ref="D8:P8"/>
    <mergeCell ref="R8:R9"/>
    <mergeCell ref="S8:Z9"/>
    <mergeCell ref="V10:W11"/>
    <mergeCell ref="X10:X11"/>
    <mergeCell ref="Y10:Z11"/>
    <mergeCell ref="A12:C12"/>
    <mergeCell ref="E12:F12"/>
    <mergeCell ref="J12:M12"/>
    <mergeCell ref="O12:Q12"/>
    <mergeCell ref="T12:U12"/>
    <mergeCell ref="V12:W12"/>
    <mergeCell ref="X12:Z12"/>
    <mergeCell ref="T16:W16"/>
    <mergeCell ref="X16:Z16"/>
    <mergeCell ref="A17:A28"/>
    <mergeCell ref="B17:F17"/>
    <mergeCell ref="G17:M17"/>
    <mergeCell ref="N17:P17"/>
    <mergeCell ref="Q17:S17"/>
    <mergeCell ref="T17:Z17"/>
    <mergeCell ref="B18:B23"/>
    <mergeCell ref="C18:E18"/>
    <mergeCell ref="A13:C16"/>
    <mergeCell ref="E13:M13"/>
    <mergeCell ref="N13:Q13"/>
    <mergeCell ref="R13:Y13"/>
    <mergeCell ref="D14:D15"/>
    <mergeCell ref="E14:Z14"/>
    <mergeCell ref="O15:Y15"/>
    <mergeCell ref="D16:E16"/>
    <mergeCell ref="H16:I16"/>
    <mergeCell ref="K16:O16"/>
    <mergeCell ref="C21:E21"/>
    <mergeCell ref="N21:O21"/>
    <mergeCell ref="Q21:S21"/>
    <mergeCell ref="C22:E22"/>
    <mergeCell ref="N22:O22"/>
    <mergeCell ref="Q22:S22"/>
    <mergeCell ref="N18:O18"/>
    <mergeCell ref="Q18:S18"/>
    <mergeCell ref="C19:E19"/>
    <mergeCell ref="N19:O19"/>
    <mergeCell ref="Q19:S19"/>
    <mergeCell ref="C20:E20"/>
    <mergeCell ref="N20:O20"/>
    <mergeCell ref="Q20:S20"/>
    <mergeCell ref="C23:E23"/>
    <mergeCell ref="N23:O23"/>
    <mergeCell ref="Q23:S23"/>
    <mergeCell ref="B24:B28"/>
    <mergeCell ref="C24:E24"/>
    <mergeCell ref="N24:O24"/>
    <mergeCell ref="Q24:S24"/>
    <mergeCell ref="C25:E25"/>
    <mergeCell ref="N25:O25"/>
    <mergeCell ref="Q25:S25"/>
    <mergeCell ref="C28:E28"/>
    <mergeCell ref="N28:S28"/>
    <mergeCell ref="T28:Z28"/>
    <mergeCell ref="A29:D29"/>
    <mergeCell ref="E29:J29"/>
    <mergeCell ref="O29:Y29"/>
    <mergeCell ref="C26:E26"/>
    <mergeCell ref="N26:O26"/>
    <mergeCell ref="Q26:S26"/>
    <mergeCell ref="C27:E27"/>
    <mergeCell ref="N27:O27"/>
    <mergeCell ref="Q27:S27"/>
    <mergeCell ref="A31:Z31"/>
    <mergeCell ref="A32:B33"/>
    <mergeCell ref="C32:D32"/>
    <mergeCell ref="G32:H32"/>
    <mergeCell ref="L32:N32"/>
    <mergeCell ref="O32:P32"/>
    <mergeCell ref="T32:U32"/>
    <mergeCell ref="W32:Z32"/>
    <mergeCell ref="C33:D33"/>
    <mergeCell ref="E33:Z33"/>
    <mergeCell ref="D36:G36"/>
    <mergeCell ref="H36:K36"/>
    <mergeCell ref="L36:M36"/>
    <mergeCell ref="O36:S36"/>
    <mergeCell ref="T36:X36"/>
    <mergeCell ref="Y36:Z36"/>
    <mergeCell ref="A34:B42"/>
    <mergeCell ref="C34:Z34"/>
    <mergeCell ref="C35:C40"/>
    <mergeCell ref="D35:G35"/>
    <mergeCell ref="H35:K35"/>
    <mergeCell ref="L35:M35"/>
    <mergeCell ref="N35:N37"/>
    <mergeCell ref="O35:S35"/>
    <mergeCell ref="T35:X35"/>
    <mergeCell ref="Y35:Z35"/>
    <mergeCell ref="D38:G38"/>
    <mergeCell ref="H38:K38"/>
    <mergeCell ref="L38:M38"/>
    <mergeCell ref="N38:S38"/>
    <mergeCell ref="T38:X38"/>
    <mergeCell ref="Y38:Z38"/>
    <mergeCell ref="D37:G37"/>
    <mergeCell ref="H37:K37"/>
    <mergeCell ref="L37:M37"/>
    <mergeCell ref="O37:S37"/>
    <mergeCell ref="T37:X37"/>
    <mergeCell ref="Y37:Z37"/>
    <mergeCell ref="D39:G39"/>
    <mergeCell ref="H39:K39"/>
    <mergeCell ref="L39:M39"/>
    <mergeCell ref="N39:S40"/>
    <mergeCell ref="T39:Z39"/>
    <mergeCell ref="D40:G40"/>
    <mergeCell ref="H40:K40"/>
    <mergeCell ref="L40:M40"/>
    <mergeCell ref="T40:X40"/>
    <mergeCell ref="Y40:Z40"/>
    <mergeCell ref="A45:D45"/>
    <mergeCell ref="E45:I45"/>
    <mergeCell ref="J45:M45"/>
    <mergeCell ref="N45:Z45"/>
    <mergeCell ref="T42:X42"/>
    <mergeCell ref="Y42:Z42"/>
    <mergeCell ref="A43:B43"/>
    <mergeCell ref="C43:Z43"/>
    <mergeCell ref="A44:D44"/>
    <mergeCell ref="E44:I44"/>
    <mergeCell ref="J44:M44"/>
    <mergeCell ref="N44:Z44"/>
    <mergeCell ref="C41:C42"/>
    <mergeCell ref="D41:G41"/>
    <mergeCell ref="H41:K41"/>
    <mergeCell ref="L41:M41"/>
    <mergeCell ref="N41:O41"/>
    <mergeCell ref="P41:Z41"/>
    <mergeCell ref="D42:G42"/>
    <mergeCell ref="H42:K42"/>
    <mergeCell ref="L42:M42"/>
    <mergeCell ref="N42:S42"/>
  </mergeCells>
  <phoneticPr fontId="2"/>
  <pageMargins left="0.51181102362204722" right="0.31496062992125984" top="0.55118110236220474" bottom="0.55118110236220474" header="0.31496062992125984" footer="0.31496062992125984"/>
  <pageSetup paperSize="9" scale="74" fitToHeight="0" orientation="portrait" r:id="rId1"/>
  <headerFooter>
    <oddHeader>&amp;L商工課行き</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34CA91A4-5318-4648-883F-929BFB342DFA}">
          <x14:formula1>
            <xm:f>リスト!$E$1:$E$2</xm:f>
          </x14:formula1>
          <xm:sqref>P41:Z41</xm:sqref>
        </x14:dataValidation>
        <x14:dataValidation type="list" allowBlank="1" showInputMessage="1" showErrorMessage="1" xr:uid="{606A81C0-2D94-4372-8EFE-B1F38DC13968}">
          <x14:formula1>
            <xm:f>リスト!$D$1:$D$3</xm:f>
          </x14:formula1>
          <xm:sqref>W32:Z32</xm:sqref>
        </x14:dataValidation>
        <x14:dataValidation type="list" allowBlank="1" showInputMessage="1" showErrorMessage="1" xr:uid="{A45E05D2-AD05-42A2-AD56-7873CDC4B3AC}">
          <x14:formula1>
            <xm:f>リスト!$F$1:$F$2</xm:f>
          </x14:formula1>
          <xm:sqref>F18:F28</xm:sqref>
        </x14:dataValidation>
        <x14:dataValidation type="list" allowBlank="1" showInputMessage="1" showErrorMessage="1" xr:uid="{D043C6B0-B5F3-42FC-B5B3-5DA152ECD6DA}">
          <x14:formula1>
            <xm:f>リスト!$C$1:$C$2</xm:f>
          </x14:formula1>
          <xm:sqref>E29</xm:sqref>
        </x14:dataValidation>
        <x14:dataValidation type="list" allowBlank="1" showInputMessage="1" showErrorMessage="1" xr:uid="{5D7CC727-6DC9-48F9-BDF5-2C74469AD41E}">
          <x14:formula1>
            <xm:f>リスト!$B$1:$B$2</xm:f>
          </x14:formula1>
          <xm:sqref>T28:Z28 Q18:Q27 X16:Z16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作成前に必ずご確認ください</vt:lpstr>
      <vt:lpstr>施設内で飲食される方へ</vt:lpstr>
      <vt:lpstr>留意事項</vt:lpstr>
      <vt:lpstr>入力方法</vt:lpstr>
      <vt:lpstr>記入例 </vt:lpstr>
      <vt:lpstr>様式第1号</vt:lpstr>
      <vt:lpstr>設備申込書</vt:lpstr>
      <vt:lpstr>使用計画書</vt:lpstr>
      <vt:lpstr>様式第1号 (2)（入力不要）</vt:lpstr>
      <vt:lpstr>様式第3号（入力不要）</vt:lpstr>
      <vt:lpstr>リスト</vt:lpstr>
      <vt:lpstr>設備申込書!Print_Area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P6078</dc:creator>
  <cp:lastModifiedBy>菅原 美玲</cp:lastModifiedBy>
  <cp:lastPrinted>2026-02-03T05:09:42Z</cp:lastPrinted>
  <dcterms:created xsi:type="dcterms:W3CDTF">2025-06-04T07:17:11Z</dcterms:created>
  <dcterms:modified xsi:type="dcterms:W3CDTF">2026-02-09T06:42:20Z</dcterms:modified>
</cp:coreProperties>
</file>